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01"/>
  <workbookPr codeName="ThisWorkbook" defaultThemeVersion="124226"/>
  <mc:AlternateContent xmlns:mc="http://schemas.openxmlformats.org/markup-compatibility/2006">
    <mc:Choice Requires="x15">
      <x15ac:absPath xmlns:x15ac="http://schemas.microsoft.com/office/spreadsheetml/2010/11/ac" url="C:\Data\PUBLICATIONS\20170123 NDP National Digital Platform (Morgan, Proffitt)\supplements\supplements final\"/>
    </mc:Choice>
  </mc:AlternateContent>
  <xr:revisionPtr revIDLastSave="0" documentId="13_ncr:1_{29668C5C-14D9-470A-BE99-E753022809EF}" xr6:coauthVersionLast="43" xr6:coauthVersionMax="43" xr10:uidLastSave="{00000000-0000-0000-0000-000000000000}"/>
  <bookViews>
    <workbookView xWindow="1110" yWindow="1110" windowWidth="24240" windowHeight="12080" tabRatio="894" xr2:uid="{00000000-000D-0000-FFFF-FFFF00000000}"/>
  </bookViews>
  <sheets>
    <sheet name="Title Page" sheetId="85" r:id="rId1"/>
    <sheet name="Overview" sheetId="104" r:id="rId2"/>
    <sheet name="Q4" sheetId="111" r:id="rId3"/>
    <sheet name="Q5" sheetId="135" r:id="rId4"/>
    <sheet name="Q6" sheetId="42" r:id="rId5"/>
    <sheet name="Q7" sheetId="43" r:id="rId6"/>
    <sheet name="Q8" sheetId="1" r:id="rId7"/>
    <sheet name="Q9" sheetId="89" r:id="rId8"/>
    <sheet name="Q10" sheetId="106" r:id="rId9"/>
    <sheet name="Q11" sheetId="2" r:id="rId10"/>
    <sheet name="Q12" sheetId="4" r:id="rId11"/>
    <sheet name="Q13" sheetId="134" r:id="rId12"/>
    <sheet name="Q14" sheetId="132" r:id="rId13"/>
    <sheet name="Q15" sheetId="133" r:id="rId14"/>
    <sheet name="Q16" sheetId="121" r:id="rId15"/>
    <sheet name="Q17" sheetId="9" r:id="rId16"/>
    <sheet name="Q18" sheetId="6" r:id="rId17"/>
    <sheet name="Q19" sheetId="44" r:id="rId18"/>
    <sheet name="Q20" sheetId="46" r:id="rId19"/>
    <sheet name="Q21" sheetId="48" r:id="rId20"/>
    <sheet name="Q22" sheetId="49" r:id="rId21"/>
    <sheet name="Q23" sheetId="120" r:id="rId22"/>
    <sheet name="Q24" sheetId="10" r:id="rId23"/>
    <sheet name="Q25" sheetId="50" r:id="rId24"/>
    <sheet name="Q26" sheetId="51" r:id="rId25"/>
    <sheet name="Q27" sheetId="52" r:id="rId26"/>
    <sheet name="Q28" sheetId="53" r:id="rId27"/>
    <sheet name="Q29" sheetId="54" r:id="rId28"/>
    <sheet name="Q30" sheetId="11" r:id="rId29"/>
    <sheet name="Q31" sheetId="119" r:id="rId30"/>
    <sheet name="Q32" sheetId="55" r:id="rId31"/>
  </sheets>
  <definedNames>
    <definedName name="_xlnm.Print_Titles" localSheetId="15">'Q17'!$3:$3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13" i="4" l="1"/>
  <c r="F13" i="4"/>
  <c r="E13" i="4"/>
  <c r="D13" i="4"/>
  <c r="C13" i="4"/>
  <c r="G12" i="4"/>
  <c r="F12" i="4"/>
  <c r="E12" i="4"/>
  <c r="D12" i="4"/>
  <c r="C12" i="4"/>
  <c r="G11" i="4"/>
  <c r="F11" i="4"/>
  <c r="E11" i="4"/>
  <c r="D11" i="4"/>
  <c r="C11" i="4"/>
  <c r="G6" i="53" l="1"/>
  <c r="G7" i="53"/>
  <c r="G8" i="53"/>
  <c r="G9" i="53"/>
  <c r="G10" i="53"/>
  <c r="G11" i="53"/>
  <c r="G5" i="53"/>
  <c r="G4" i="53"/>
  <c r="G6" i="52"/>
  <c r="G7" i="52"/>
  <c r="G8" i="52"/>
  <c r="G9" i="52"/>
  <c r="G10" i="52"/>
  <c r="G11" i="52"/>
  <c r="G12" i="52"/>
  <c r="G5" i="52"/>
  <c r="G4" i="52"/>
  <c r="G6" i="120"/>
  <c r="G7" i="120"/>
  <c r="G8" i="120"/>
  <c r="G9" i="120"/>
  <c r="G5" i="120"/>
  <c r="G4" i="120"/>
  <c r="G6" i="106" l="1"/>
  <c r="G7" i="106"/>
  <c r="G8" i="106"/>
  <c r="G9" i="106"/>
  <c r="G10" i="106"/>
  <c r="G5" i="106"/>
  <c r="G4" i="106"/>
</calcChain>
</file>

<file path=xl/sharedStrings.xml><?xml version="1.0" encoding="utf-8"?>
<sst xmlns="http://schemas.openxmlformats.org/spreadsheetml/2006/main" count="5755" uniqueCount="1359">
  <si>
    <t>Other</t>
  </si>
  <si>
    <t>No</t>
  </si>
  <si>
    <t>Not sure</t>
  </si>
  <si>
    <t>Yes</t>
  </si>
  <si>
    <t>None</t>
  </si>
  <si>
    <t>Flickr</t>
  </si>
  <si>
    <t>Photographs</t>
  </si>
  <si>
    <t>Access</t>
  </si>
  <si>
    <t>funding</t>
  </si>
  <si>
    <t>Donor relations</t>
  </si>
  <si>
    <t>[Other information as important for users to know:]</t>
  </si>
  <si>
    <t>Both the report and the supplement are available online at:</t>
  </si>
  <si>
    <t>Contents (Tabs)</t>
  </si>
  <si>
    <t>none</t>
  </si>
  <si>
    <t>PastPerfect</t>
  </si>
  <si>
    <t>Q4. Does digitizing and providing online access to local and unique digitized materials align with your library’s mission?</t>
  </si>
  <si>
    <t>Category</t>
  </si>
  <si>
    <t>Yes, and it is an explicit part of our mission statement</t>
  </si>
  <si>
    <t>Yes, it broadly fits with our mission (though not explicitly stated)</t>
  </si>
  <si>
    <t>Q5. What is the status of your library’s digitization activities?</t>
  </si>
  <si>
    <t>We have never engaged in digitization activities, and do not plan to.</t>
  </si>
  <si>
    <t>We have never engaged in digitization activities, but we plan to start in the next 12 months.</t>
  </si>
  <si>
    <t>We are currently engaged in digitization activities, or have been within the past three years.</t>
  </si>
  <si>
    <t>We did some digitization activities more than three years ago.</t>
  </si>
  <si>
    <t>We completed all digitization of our library’s unique collections.</t>
  </si>
  <si>
    <t>Response</t>
  </si>
  <si>
    <t>Q6. Why did your library’s digitization activities end? Please check all that apply.</t>
  </si>
  <si>
    <t>It was a one-time funding opportunity</t>
  </si>
  <si>
    <t>Staff expertise was lost</t>
  </si>
  <si>
    <t>It was a one-time experiment</t>
  </si>
  <si>
    <t>It was too expensive</t>
  </si>
  <si>
    <t>It was no longer an organization priority</t>
  </si>
  <si>
    <t>It has been delayed by is expected to resume</t>
  </si>
  <si>
    <t>Very Small (n)</t>
  </si>
  <si>
    <t>Very Large (n)</t>
  </si>
  <si>
    <t>Small 
(n)</t>
  </si>
  <si>
    <t>Medium 
(n)</t>
  </si>
  <si>
    <t>Large 
(n)</t>
  </si>
  <si>
    <t>Very Small 
(%)</t>
  </si>
  <si>
    <t>Small 
(%)</t>
  </si>
  <si>
    <t>Medium
(%)</t>
  </si>
  <si>
    <t>Large
(%)</t>
  </si>
  <si>
    <t>Very Large
(%)</t>
  </si>
  <si>
    <t>Overall Weighted (%)</t>
  </si>
  <si>
    <t>Logic: This question was only asked of libraries that have ended digitization activities.</t>
  </si>
  <si>
    <t>Q7. Please identify the types of unique and locally significant items that are in your library’s collection. These can be original materials, regardless of whether or not they have been digitized. Please check all that apply.</t>
  </si>
  <si>
    <t>Letters, diaries, scrapbooks or personal correspondence</t>
  </si>
  <si>
    <t>Newspapers (including clippings)</t>
  </si>
  <si>
    <t>Official, local records</t>
  </si>
  <si>
    <t>Audio recordings (this does not include vendor-supplied/commercially available audio books)</t>
  </si>
  <si>
    <t>Video recordings (this does not include vendor-supplied/commercially available resources)</t>
  </si>
  <si>
    <t>Microfilm/fiche</t>
  </si>
  <si>
    <t>Maps/cartographic materials</t>
  </si>
  <si>
    <t>Books/monographics (not including vendor-supplied ebooks)</t>
  </si>
  <si>
    <t>Finding aids</t>
  </si>
  <si>
    <t>Born-digital materials (could include audio, video, photographs, documents, etc, that were created digitally first)</t>
  </si>
  <si>
    <t>We have none of these items</t>
  </si>
  <si>
    <t>Local/state archives</t>
  </si>
  <si>
    <t>Local/state historical society</t>
  </si>
  <si>
    <t>Local/state museum</t>
  </si>
  <si>
    <t>Local/state university</t>
  </si>
  <si>
    <t>State agency</t>
  </si>
  <si>
    <t>Don't know</t>
  </si>
  <si>
    <t>Approved</t>
  </si>
  <si>
    <t>In draft form</t>
  </si>
  <si>
    <t>Under discussion</t>
  </si>
  <si>
    <t>There is no formal strategy</t>
  </si>
  <si>
    <t>Total
(n)</t>
  </si>
  <si>
    <t>Q10. What types of training or specific training programs would help your library be more successful in current or future digitization efforts? Please check all that apply.</t>
  </si>
  <si>
    <t>Copyright training (risk assessment)</t>
  </si>
  <si>
    <t>Digital Directions (offered by the Northeast Document Conservation Center)</t>
  </si>
  <si>
    <t>Imaging best practices</t>
  </si>
  <si>
    <t>Metadata best practices</t>
  </si>
  <si>
    <t>Software training through a vendor</t>
  </si>
  <si>
    <t>Q11. Is there a Digital Public Library of America (DPLA) service hub in your state or region?</t>
  </si>
  <si>
    <t>Yes, and the library participates in it</t>
  </si>
  <si>
    <t>Yes, but the library doesn’t participate in it</t>
  </si>
  <si>
    <t>Not currently, but a hub is in development</t>
  </si>
  <si>
    <t>Don’t know</t>
  </si>
  <si>
    <t>Inadequate technology</t>
  </si>
  <si>
    <t>Insufficient staff time</t>
  </si>
  <si>
    <t>Major barrier</t>
  </si>
  <si>
    <t>Minor barrier</t>
  </si>
  <si>
    <t>Not a barrier</t>
  </si>
  <si>
    <t>Insufficient staff training/expertise</t>
  </si>
  <si>
    <t>Lack of experience with applying for and administering grants</t>
  </si>
  <si>
    <t>Rights management issues</t>
  </si>
  <si>
    <t>Insufficient ongoing funding</t>
  </si>
  <si>
    <t>Very Small
 (n)</t>
  </si>
  <si>
    <t>Other (please specify):</t>
  </si>
  <si>
    <t xml:space="preserve">Other (please specify): </t>
  </si>
  <si>
    <t>Patron demand</t>
  </si>
  <si>
    <t>To weed the physical item from the collection</t>
  </si>
  <si>
    <t>Collection size</t>
  </si>
  <si>
    <t>Historical significance</t>
  </si>
  <si>
    <t>Preservation purposes</t>
  </si>
  <si>
    <t>Ease of digitization</t>
  </si>
  <si>
    <t>Rights issues</t>
  </si>
  <si>
    <t>In-house expertise</t>
  </si>
  <si>
    <t>Potential partnerships</t>
  </si>
  <si>
    <t>Community outreach and engagement opportunities</t>
  </si>
  <si>
    <t>Serving unique or underserved populations</t>
  </si>
  <si>
    <t>Financial incentives/grants (local or broader initiatives you could participate in)</t>
  </si>
  <si>
    <t>Q13. What criteria has your library used when selecting which collections to digitize? 
Please check all that apply.</t>
  </si>
  <si>
    <t>Q14. Does your library have the technical equipment (e.g., scanning resources, hardware and software) to do this work?</t>
  </si>
  <si>
    <t>Yes, we have all the necessary equipment in-house</t>
  </si>
  <si>
    <t>We have some of these in-house and outsource some aspects</t>
  </si>
  <si>
    <t>No, we outsource this</t>
  </si>
  <si>
    <t>Fewer than 1,000</t>
  </si>
  <si>
    <t>1,001 – 50,000</t>
  </si>
  <si>
    <t>50,001 - 150,000</t>
  </si>
  <si>
    <t>More than 150,000</t>
  </si>
  <si>
    <t>Q16. What is the total number of items your library has digitized? Multi-page items should be counted as a single item (books, other bound objects).</t>
  </si>
  <si>
    <t>Q19. Other than funding, what types of support does the library receive for digitization efforts from other sources (e.g., use of technology, equipment, training)? Check all that apply.</t>
  </si>
  <si>
    <t>Shared equipment and resources</t>
  </si>
  <si>
    <t>Outreach support</t>
  </si>
  <si>
    <t>Training support</t>
  </si>
  <si>
    <t>No outside support has been received</t>
  </si>
  <si>
    <t>Q21. Does your library solicit locally significant materials from the public to be digitized?</t>
  </si>
  <si>
    <t>Yes, we solicit the public to donate these materials</t>
  </si>
  <si>
    <t>No, we don’t solicit materials from the public</t>
  </si>
  <si>
    <t>Other (please describe):</t>
  </si>
  <si>
    <t>Q22. In what ways does your library  engage community members to assist in digitization efforts (e.g., scanning materials, describing materials, transcribing materials)? Please check all that apply.</t>
  </si>
  <si>
    <t>Scanning materials</t>
  </si>
  <si>
    <t>Describing materials</t>
  </si>
  <si>
    <t>Transcribing materials</t>
  </si>
  <si>
    <t>Selecting materials</t>
  </si>
  <si>
    <t>None of these - we don’t engage the community in these efforts</t>
  </si>
  <si>
    <t>Library website</t>
  </si>
  <si>
    <t>Social media</t>
  </si>
  <si>
    <t>Printed or emailed newsletter</t>
  </si>
  <si>
    <t>None of these - we don’t publicize</t>
  </si>
  <si>
    <t>American Indian/Alaska Native populations</t>
  </si>
  <si>
    <t>Q24. Are there unique and locally significant items in your library’s collection which focus on historically underrepresented populations? Please complete this table.</t>
  </si>
  <si>
    <t>Yes, we have these items and we have digitized them all</t>
  </si>
  <si>
    <t>Yes, we have these items and we have digitized some</t>
  </si>
  <si>
    <t>Yes, we have these items but none are digitized</t>
  </si>
  <si>
    <t>Yes, we have these items, but I don't know if any are digitized</t>
  </si>
  <si>
    <t>No, we do not have these items</t>
  </si>
  <si>
    <t>Asian/Asian American populations</t>
  </si>
  <si>
    <t>Hispanic/Latino populations</t>
  </si>
  <si>
    <t>LGBTQ (lesbian, gay, bisexual, transgender, queer) populations</t>
  </si>
  <si>
    <t>Native Hawaiian/Pacific Islander populations</t>
  </si>
  <si>
    <t>CONTENTdm</t>
  </si>
  <si>
    <t>Homebuilt solution</t>
  </si>
  <si>
    <t>Hydra</t>
  </si>
  <si>
    <t>ILS</t>
  </si>
  <si>
    <t>Islandora</t>
  </si>
  <si>
    <t>Omeka</t>
  </si>
  <si>
    <t>Social sites (blogs, photo sharing sites, wikis, etc.)</t>
  </si>
  <si>
    <t>Q26. Does your library allow your collection metadata to be harvested for reuse, such as contributing your metadata to WorldCat or a DPLA hub?</t>
  </si>
  <si>
    <t>Commercial reproduction (rights licensing)</t>
  </si>
  <si>
    <t>Creative Commons license</t>
  </si>
  <si>
    <t>Fair use only</t>
  </si>
  <si>
    <t>Fee for use</t>
  </si>
  <si>
    <t>None, if in public domain</t>
  </si>
  <si>
    <t>Research/personal use only</t>
  </si>
  <si>
    <t>With permission</t>
  </si>
  <si>
    <t>Consortium website</t>
  </si>
  <si>
    <t>DPLA</t>
  </si>
  <si>
    <t>In-library use</t>
  </si>
  <si>
    <t>State/regional website</t>
  </si>
  <si>
    <t>WorldCat</t>
  </si>
  <si>
    <t>Your library’s website (could be the library’s main website or through a separate site set-up by your vendor, to host the digitized collection)</t>
  </si>
  <si>
    <t>Q29. Has your library used a web accessibility evaluator tool to check how well the site meets ADA requirements? A sample list of these tools is available from W3C.</t>
  </si>
  <si>
    <t>Q30. Technology evolves quickly, and website design and interfaces that provide public access to collections can age poorly or even degrade to the point of not working. Does your library have a plan for maintaining public access to your digitized collections as technologies evolve?</t>
  </si>
  <si>
    <t>Yes, approved</t>
  </si>
  <si>
    <t>Yes, in draft form</t>
  </si>
  <si>
    <t>Public interface to the library’s digital collection is provided and maintained by our vendor and we follow their lead</t>
  </si>
  <si>
    <t>Q31. Apart from your strategies for making digitized materials available to the public, does your library have a long-term digital preservation strategy that guards against the loss of data and files? Digital preservation combines policies, strategies and actions that ensure access to digital content over time. (ALCTS definition)</t>
  </si>
  <si>
    <t>This is provided and maintained by our vendor</t>
  </si>
  <si>
    <t>Q32. Is there anything else you would like to share about your library and/or digitization?</t>
  </si>
  <si>
    <t>Total 
(n)</t>
  </si>
  <si>
    <t>Other (please specify)</t>
  </si>
  <si>
    <t>Q28. How can the public access your library’s digitized collections? Please check all that apply.</t>
  </si>
  <si>
    <t>Logic: This question was NOT asked of libraries that responded that they have "never engaged in digitization activities and do not plan to", in Q5.</t>
  </si>
  <si>
    <t xml:space="preserve">Logic: This question was only asked of libraries that responded, “We have none of these items” in Q7. </t>
  </si>
  <si>
    <t xml:space="preserve">Other (please describe): </t>
  </si>
  <si>
    <t>Digitized some of our local newspaper, but resistence from copyright holder</t>
  </si>
  <si>
    <t>done periodically with local newspapers to microfilm.</t>
  </si>
  <si>
    <t>funding and gaining copyright holder approval.  Will probably do some in the future.  Also doing it thru UNT</t>
  </si>
  <si>
    <t>Geneology group did it</t>
  </si>
  <si>
    <t>I am new, so it is not clear why we have not pursued. I think it may have been lack of infrastructure, expertise, and a plan.</t>
  </si>
  <si>
    <t>It was a one-time free opportunity</t>
  </si>
  <si>
    <t>it was part of a larger project</t>
  </si>
  <si>
    <t>lack of money and time</t>
  </si>
  <si>
    <t>Lack of staff time</t>
  </si>
  <si>
    <t>Limited materials needing to be digitized</t>
  </si>
  <si>
    <t>limited staff did not have the time or money to continue</t>
  </si>
  <si>
    <t>Local photos were scanned in conjunction with Nebraska Memories for our genealogy department.</t>
  </si>
  <si>
    <t>no available staff time</t>
  </si>
  <si>
    <t>not enough staff</t>
  </si>
  <si>
    <t>Not enough staff time to dedicate to a digitization project.</t>
  </si>
  <si>
    <t>One special photograph collection was digitized when received; no longer have the staffing to continue work.</t>
  </si>
  <si>
    <t>photo collection was digitized through Hudson River Valley Heritage</t>
  </si>
  <si>
    <t>Staff time and equipment</t>
  </si>
  <si>
    <t>There is not enough time or money in the budget</t>
  </si>
  <si>
    <t>Time constraints/ unable to free staff from other duties to do digitization; also, storage of digitized materials and public access to materials</t>
  </si>
  <si>
    <t>We are working on another project</t>
  </si>
  <si>
    <t>We did all of our newspaper collection.  Next project should be very old library photos and board minutes.</t>
  </si>
  <si>
    <t>we will have to have a grant to digitize our collection of local history</t>
  </si>
  <si>
    <t>art (including paintings, prints, drawings); ephemera; 3D art objects and memorobilia</t>
  </si>
  <si>
    <t>art work</t>
  </si>
  <si>
    <t>artifacts such as Revolutionary and Civil War artifacts</t>
  </si>
  <si>
    <t>blue prints</t>
  </si>
  <si>
    <t>Book plate collection donated by a West Chicago family and local High School yearbooks</t>
  </si>
  <si>
    <t>Brochures</t>
  </si>
  <si>
    <t>cemetery records</t>
  </si>
  <si>
    <t>Civil War muster rolls</t>
  </si>
  <si>
    <t>collected original community items to digitize as part of grant</t>
  </si>
  <si>
    <t>Collection of paintings bequeathed to the library</t>
  </si>
  <si>
    <t>collections of poems and stories written by local students dating back to the 1960s</t>
  </si>
  <si>
    <t>Community Publications</t>
  </si>
  <si>
    <t>DEED Books</t>
  </si>
  <si>
    <t>DVDs &amp; Books on CDs</t>
  </si>
  <si>
    <t>ephemera</t>
  </si>
  <si>
    <t>Ephemera</t>
  </si>
  <si>
    <t>Ephemera (locally manufactured toys)</t>
  </si>
  <si>
    <t>Ephemera and artifacts</t>
  </si>
  <si>
    <t>family archives</t>
  </si>
  <si>
    <t>family genealogies</t>
  </si>
  <si>
    <t>family histories</t>
  </si>
  <si>
    <t>Film</t>
  </si>
  <si>
    <t>GlenBard Year Books</t>
  </si>
  <si>
    <t>high school year books</t>
  </si>
  <si>
    <t>high school yearbooks</t>
  </si>
  <si>
    <t>High School Yearbooks</t>
  </si>
  <si>
    <t>High school yearbooks and local history</t>
  </si>
  <si>
    <t>highschool yearbooks</t>
  </si>
  <si>
    <t>Historic Homes survey from the mid 70's</t>
  </si>
  <si>
    <t>Historical postcards</t>
  </si>
  <si>
    <t>Historical Society Newsletters</t>
  </si>
  <si>
    <t xml:space="preserve">historical timeline, class yearbooks, evacuation practice, land atlas, Alley Rat Scrap  Book </t>
  </si>
  <si>
    <t>HS yearbooks</t>
  </si>
  <si>
    <t>HS Yearbooks</t>
  </si>
  <si>
    <t>Library Scrapbooks</t>
  </si>
  <si>
    <t>local booklets</t>
  </si>
  <si>
    <t>local church confirmation records and photographs</t>
  </si>
  <si>
    <t>Local History Books</t>
  </si>
  <si>
    <t>Local history files and library scapbooks</t>
  </si>
  <si>
    <t>local history items not included above</t>
  </si>
  <si>
    <t>local pamphlets</t>
  </si>
  <si>
    <t>Local Year Books</t>
  </si>
  <si>
    <t>locally produced genealogical materials</t>
  </si>
  <si>
    <t>magazines, cake pans</t>
  </si>
  <si>
    <t>magazines, rocks, personal artifacts and surveyor drawings</t>
  </si>
  <si>
    <t>Memorabilia</t>
  </si>
  <si>
    <t>minutes and programs from local clubs</t>
  </si>
  <si>
    <t xml:space="preserve">music programs and monthly newsletters </t>
  </si>
  <si>
    <t>Obituaries and yearbooks</t>
  </si>
  <si>
    <t xml:space="preserve">obituaries of county residents and people with ties to Fort Bend. From local and other newspapers </t>
  </si>
  <si>
    <t xml:space="preserve">Original Art; Slides; Artifacts; Textiles; Mardi Gras Costumes; </t>
  </si>
  <si>
    <t>package labels</t>
  </si>
  <si>
    <t>pamphlets, postcards, and small circulation local periodicals including organization newsletters</t>
  </si>
  <si>
    <t>Periodicals</t>
  </si>
  <si>
    <t>personal histories</t>
  </si>
  <si>
    <t>portuguese ship manifests</t>
  </si>
  <si>
    <t>post cards</t>
  </si>
  <si>
    <t>post cards, artifacts</t>
  </si>
  <si>
    <t>postcards</t>
  </si>
  <si>
    <t>postcards, art work</t>
  </si>
  <si>
    <t>realia</t>
  </si>
  <si>
    <t>school year books/annual</t>
  </si>
  <si>
    <t>school yearbooks</t>
  </si>
  <si>
    <t>school yearbooks, genealogies of local families</t>
  </si>
  <si>
    <t>school yearbooks; real estate records</t>
  </si>
  <si>
    <t>slides</t>
  </si>
  <si>
    <t>Textiles, works of art, historic objects</t>
  </si>
  <si>
    <t>thesis</t>
  </si>
  <si>
    <t>travel slides</t>
  </si>
  <si>
    <t>Unique Business Records, Familiy Files</t>
  </si>
  <si>
    <t>Various ephemera (signs, etc.)</t>
  </si>
  <si>
    <t>vital statistics</t>
  </si>
  <si>
    <t>We have a very small collection of ephemera that would probably be more suitable for a museum if we had one. We also have artwork.</t>
  </si>
  <si>
    <t>We only digitize our monthly paper.</t>
  </si>
  <si>
    <t>We think it would be interesting to do something with items created in our makerspaces and studios but have not determined our capacity for this</t>
  </si>
  <si>
    <t>year books</t>
  </si>
  <si>
    <t>Yearbooks</t>
  </si>
  <si>
    <t>yearbooks, local ephemera</t>
  </si>
  <si>
    <t>Yearbooks?</t>
  </si>
  <si>
    <t>Open-ended "Other" responses</t>
  </si>
  <si>
    <t>Beloit Wisconsin library, rockford public library</t>
  </si>
  <si>
    <t>Johnston County Heritage Center</t>
  </si>
  <si>
    <t>Norwalk Public Lilbrary (we are more of a popular materials library)</t>
  </si>
  <si>
    <t>Southlake Historical Society</t>
  </si>
  <si>
    <t>All and any help out there</t>
  </si>
  <si>
    <t>all of the above</t>
  </si>
  <si>
    <t>Analog audio and video digital reformatting training</t>
  </si>
  <si>
    <t>assessment of collections - prioritization w limited staff and resources    types of equipment   small library best practices digitization   digitization projects as part of a grant   helpful  community records for patrons    organizing photographs in preparation of digitization</t>
  </si>
  <si>
    <t>Basic How To-Especially How To Access Via Web Site</t>
  </si>
  <si>
    <t>Beginner</t>
  </si>
  <si>
    <t>Connecticut Digital Archive</t>
  </si>
  <si>
    <t>ContentDM specific training</t>
  </si>
  <si>
    <t>Continued training and updates in copyright, Digital Directions, best practices</t>
  </si>
  <si>
    <t>cost effective large formate scanning techniques</t>
  </si>
  <si>
    <t>Digital Preservation</t>
  </si>
  <si>
    <t>Digital Preservation tools and best practices</t>
  </si>
  <si>
    <t>Digital Preservation training</t>
  </si>
  <si>
    <t>Digital storage &amp; retrieving options</t>
  </si>
  <si>
    <t>Effective marketing strategies</t>
  </si>
  <si>
    <t>electronic access methods</t>
  </si>
  <si>
    <t>Everything!</t>
  </si>
  <si>
    <t>For us, it's mainly a matter of funding rather than training.</t>
  </si>
  <si>
    <t>Free digitization opportunities</t>
  </si>
  <si>
    <t>free online digitization tools</t>
  </si>
  <si>
    <t>Free training utilizing freeware or currently owned software - (in other words, little to no expense)</t>
  </si>
  <si>
    <t>Funding</t>
  </si>
  <si>
    <t>funding opportunities</t>
  </si>
  <si>
    <t>grant funding for digitization</t>
  </si>
  <si>
    <t>Grants</t>
  </si>
  <si>
    <t>Grants and funding for projects</t>
  </si>
  <si>
    <t>Grants for digtization</t>
  </si>
  <si>
    <t>grants listings for digitization</t>
  </si>
  <si>
    <t>handling archival materials and making them available online to the public</t>
  </si>
  <si>
    <t>help finding best companies/products for digitization</t>
  </si>
  <si>
    <t>How to digitize collections</t>
  </si>
  <si>
    <t>How to get funding to offer quality digitization services.</t>
  </si>
  <si>
    <t>How-to basics</t>
  </si>
  <si>
    <t>I don't know. So much is done through the Digital Commonwealth and BPL</t>
  </si>
  <si>
    <t>I need more information about various options that small public libraries can digitize their collections.  How can we get our resources digitized?</t>
  </si>
  <si>
    <t>It would be good to have an overview of different types of databases for storing/managing/displaying digitized items.</t>
  </si>
  <si>
    <t>Learning about how to store digital material</t>
  </si>
  <si>
    <t>Money</t>
  </si>
  <si>
    <t>money</t>
  </si>
  <si>
    <t>More money to complete in our budget</t>
  </si>
  <si>
    <t>need to research</t>
  </si>
  <si>
    <t>Not sure how to even get started - basics</t>
  </si>
  <si>
    <t>Oral history intake training</t>
  </si>
  <si>
    <t>organization of online exhibitis!</t>
  </si>
  <si>
    <t>outsourcing</t>
  </si>
  <si>
    <t>Policy appraisal and drafting</t>
  </si>
  <si>
    <t>Preparing items for preservation and digitizing.</t>
  </si>
  <si>
    <t>Project management for digital projects</t>
  </si>
  <si>
    <t>Selection and purchasing digitization equipment: scanners, etc.</t>
  </si>
  <si>
    <t>Soliciting collections and marketing</t>
  </si>
  <si>
    <t>Specifically collection development and management strategies for born digital material</t>
  </si>
  <si>
    <t>strategy development</t>
  </si>
  <si>
    <t>technical</t>
  </si>
  <si>
    <t>Training about how to turn digitized collections into impactful exhibitions and/or resources to engage a general patron base ...in other words, taking digitized content to the next level</t>
  </si>
  <si>
    <t>Training isn't an issue it is staff time with all the other duties that we just can't afford.</t>
  </si>
  <si>
    <t>Training on current trends and long-term strategies for digital preservation. Especially of interest would be anything that could be completed online due to our City's travel limitations.</t>
  </si>
  <si>
    <t>Understanding types of scanners to digitize materials</t>
  </si>
  <si>
    <t>User experience training</t>
  </si>
  <si>
    <t>Ways to house materials and make them accessible.</t>
  </si>
  <si>
    <t>We can't digitize our own materials; we'd like a partner.</t>
  </si>
  <si>
    <t>We need staffing and funding first</t>
  </si>
  <si>
    <t>Availibility (we scanned materials that were loaned to us)</t>
  </si>
  <si>
    <t>Berkeley County History</t>
  </si>
  <si>
    <t>condition of items</t>
  </si>
  <si>
    <t>digitizing the highschool year books was a free service provided by a correctional facility</t>
  </si>
  <si>
    <t>Ease of access. We don't have a special collections area to monitor use of loose archives. Digitizing give access to more people, more of the time.</t>
  </si>
  <si>
    <t>easiest done first</t>
  </si>
  <si>
    <t>Exhibits</t>
  </si>
  <si>
    <t>Experiment with digitization</t>
  </si>
  <si>
    <t>Making our historical local newspapers more accessible through OCR word-indexing, and through web accessibility.</t>
  </si>
  <si>
    <t>N/A</t>
  </si>
  <si>
    <t>No true criteria selected. Appears to be random at best based upon opportunity and project base outsourcing.</t>
  </si>
  <si>
    <t>OCR to update old finding aids</t>
  </si>
  <si>
    <t>On-the-job training opportunity with small but relevant collection</t>
  </si>
  <si>
    <t>Pervieved patron demand - we selected items in the collection that we knew would be of interest.</t>
  </si>
  <si>
    <t>preserving local history</t>
  </si>
  <si>
    <t>quality of originals</t>
  </si>
  <si>
    <t>size of collection</t>
  </si>
  <si>
    <t>Slected by grant donor</t>
  </si>
  <si>
    <t>That it's a project Minnesota Digital Library would take on our behalf</t>
  </si>
  <si>
    <t>The only digitized records are cemetary plots that were supplied by cemetary boards.</t>
  </si>
  <si>
    <t>Was offered a free service to digitize yearbooks</t>
  </si>
  <si>
    <t>We are building the collection with public participation and submittal of materials - so the process is largely dependent upon their willingness to participate and share their unique items.</t>
  </si>
  <si>
    <t>we have no special collection of our own</t>
  </si>
  <si>
    <t>Advice from library consortium</t>
  </si>
  <si>
    <t>Assistance with OCR from Consortium; local records digitized and transferred to Statewide Digital Library</t>
  </si>
  <si>
    <t>Assistance with oral history project</t>
  </si>
  <si>
    <t>Basic consulting by Wisconsin Historical Society</t>
  </si>
  <si>
    <t>Best practices from University of Oregon staff.</t>
  </si>
  <si>
    <t>Boone County Planning Commission supplies labor for aerial photograph digitization.</t>
  </si>
  <si>
    <t>Cherry Valley Historical Society expertise on the subject matter</t>
  </si>
  <si>
    <t>Collaboration</t>
  </si>
  <si>
    <t>Collections from Partner Organizations</t>
  </si>
  <si>
    <t>Community partner - historical society museum</t>
  </si>
  <si>
    <t>Connie Rendfeld gave me good advice about items for Indiana Memory.</t>
  </si>
  <si>
    <t>Digital Commonwealth is helping to get our digitized materials and metadata included in their site.</t>
  </si>
  <si>
    <t>don't know</t>
  </si>
  <si>
    <t>DPLA support from State Library</t>
  </si>
  <si>
    <t>Free hosting on CT Digital Archives Site.  Free hosting on Treasuers in CT Libraries site</t>
  </si>
  <si>
    <t>Friends of Library</t>
  </si>
  <si>
    <t>Hosting</t>
  </si>
  <si>
    <t>Hosting and uploading support through the InfoSoup Memory Project (OWLs).</t>
  </si>
  <si>
    <t>Internships with Colleges</t>
  </si>
  <si>
    <t>It was free.</t>
  </si>
  <si>
    <t>Library Director had classes in digitizations at University of North Texas</t>
  </si>
  <si>
    <t>Library funds cover the salaries of a photo sales administrator</t>
  </si>
  <si>
    <t>Minnesota Digital Library did it all.</t>
  </si>
  <si>
    <t>MWDL staff and equipment</t>
  </si>
  <si>
    <t>Networking to enable us to know who to ask when we have a technical question.</t>
  </si>
  <si>
    <t>Nieghboring library does this for us.</t>
  </si>
  <si>
    <t>Nothing we know of.</t>
  </si>
  <si>
    <t>one-time: microfiche digitized by hobbyist</t>
  </si>
  <si>
    <t>Paid Training</t>
  </si>
  <si>
    <t>Participation in Minnesota Digital Library has thus far enabled all of our digitization efforts.</t>
  </si>
  <si>
    <t>partnership with the Laurel Historical Society</t>
  </si>
  <si>
    <t>Phone calls with reps from Long Island Library Resources Council (LILRC)</t>
  </si>
  <si>
    <t>Photos from museums or local people.</t>
  </si>
  <si>
    <t>private collections</t>
  </si>
  <si>
    <t>Programming</t>
  </si>
  <si>
    <t>See above answer</t>
  </si>
  <si>
    <t>Service and expertise provided by external agency</t>
  </si>
  <si>
    <t xml:space="preserve">Service offered through OCI </t>
  </si>
  <si>
    <t>Some local and regional training</t>
  </si>
  <si>
    <t>Stae Archives</t>
  </si>
  <si>
    <t>State historical society digitizing services for special projects (e.g. Ohio Memory).</t>
  </si>
  <si>
    <t>Supplemental resources to the collection from external partners</t>
  </si>
  <si>
    <t>the historical society gave us access to their newspapers so we could make them availalbe online.</t>
  </si>
  <si>
    <t>The Illinois State library provides support with ContentDm.</t>
  </si>
  <si>
    <t>The state library pays for ContentDM</t>
  </si>
  <si>
    <t>Use of large scanners (map size) at our City Planning Department</t>
  </si>
  <si>
    <t>volunteer hours, collaboration with other institutions</t>
  </si>
  <si>
    <t>We recently collaborated with local community college students to begin organizing some of our library's historical records and artifacts. This may turn out to be the seed of digitization endeavors to come.</t>
  </si>
  <si>
    <t>We use free sites such as Archive.org for digital storage/access.</t>
  </si>
  <si>
    <t xml:space="preserve">we utilized two state grants in the past. the state archive had 8000.00 available but the reporting is very time consuming for that small amount of funding, and we used a language grant to record some of the language and scan some old photos as well but this has been over 2 years ago. </t>
  </si>
  <si>
    <t>We were going to have some training by Bibliomation, but this has been put on hold. I am currently working with the CT State Library for advice and guidance on the newspaper project</t>
  </si>
  <si>
    <t>wonderful volunteers</t>
  </si>
  <si>
    <t>Yearbooks digitized by Oklahoma Prison free of charge.</t>
  </si>
  <si>
    <t>Abilene Library Consortium Hispanic Business Council- Hispanic Heritage Committee University of North Texas Digital Archives</t>
  </si>
  <si>
    <t>Advantage</t>
  </si>
  <si>
    <t>Advantage Preservation in Cedar Rapids, IA</t>
  </si>
  <si>
    <t>AIM Media Newspapers.com</t>
  </si>
  <si>
    <t xml:space="preserve">Alabama Department of Archives and History - Montgomery, AL Birmingham Public Library - Birmingham, AL. </t>
  </si>
  <si>
    <t>American Antiquarian Society in Worcester</t>
  </si>
  <si>
    <t>Archer County News, School Districts</t>
  </si>
  <si>
    <t>Arizona State Library</t>
  </si>
  <si>
    <t>Avalon Yacht Club New Jersey Digital Highway: Rutgers University</t>
  </si>
  <si>
    <t xml:space="preserve">Benton County Genealogy Society Benton County Archives </t>
  </si>
  <si>
    <t>Bibliomation, our network consortium, provides training for meta data entry of resources and has partnered with CTDA for free hosting of digitized resources.</t>
  </si>
  <si>
    <t>Black Gold Cooperative Library System  California Digital Newspaper Collection</t>
  </si>
  <si>
    <t>Bneton Counmty Historical Society</t>
  </si>
  <si>
    <t>Boone County Public Library, OCI Records Conversion</t>
  </si>
  <si>
    <t>Bosque County Historic Commision</t>
  </si>
  <si>
    <t>Boston Public Library- Yearbook Digitization project</t>
  </si>
  <si>
    <t>Boston Public Library, Digital Commonwealth</t>
  </si>
  <si>
    <t>Boston Public Library, SAILS Library Network (Consortium)</t>
  </si>
  <si>
    <t>Brown Deer Historical Society, Recollection Wisconsin</t>
  </si>
  <si>
    <t>Bryan College Students/Interns</t>
  </si>
  <si>
    <t>Burmese American Community Institute, Beech Grove High School, Eiteljorg Museum of American Indians and Western Art, Heartland Film, Indianapolis Children's Choir, Warren Central High School, Indianapolis Sister Cities International, Meridian-Kessler Neighborhood, Slovenian National Home, Urban Times Newsmagazine, Indiana University-Purdue University at Indianapolis, Indiana State Library, Metropolitan School District of Perry Township, Dance Kaleidoscope, Arts for Learning, Indianapolis Opera, Indianapolis School of Ballet, Philharmonic Orchestra of Indianapolis, Athenaeum Pops Orchestra, Indianapolis Chamber Orchestra, Indianapolis Symphonic Choir, American Pianists Association, Portfolio Club, Crossroads Document Services, Irvington Historical Society, WFYI Indianapolis.</t>
  </si>
  <si>
    <t>Califa</t>
  </si>
  <si>
    <t xml:space="preserve">California Digital Newspaper Collection, UC-Riverside LOC DPOE: Digital Preservation Outreach and Education training Cal-DISH: California Digital Public Library of America Service Hub planning meetings  </t>
  </si>
  <si>
    <t>Carroll County Times Enoch Pratt Free Library Historical Society of Carroll County</t>
  </si>
  <si>
    <t>Central Library Consortium</t>
  </si>
  <si>
    <t>Cherry Valley Historical Society, Illinois Digital Archives, ISHRAB grant</t>
  </si>
  <si>
    <t>CHRAB</t>
  </si>
  <si>
    <t>City of Deadwood Historic Preservation newspapers.com</t>
  </si>
  <si>
    <t>City of Henderson, Clark County Museum, Henderson Historical Society, Clark County Genealogical Society, St. Rose Hospitals, WomensCare/Reach Magazine and Dignity Health</t>
  </si>
  <si>
    <t>city of Piqua</t>
  </si>
  <si>
    <t xml:space="preserve">City of Virginia Beach Departments such as Historic Houses and Preservation, Economic Development and others Philippine Cultural Center of Virginia Beach - Filipino Digitization Project Virginia Beach Council of Garden Clubs - Year Books and Project Books Civil War Library of Virginia - Civil War 150 </t>
  </si>
  <si>
    <t>Closter Historical Society</t>
  </si>
  <si>
    <t>CNY Library Resources Council</t>
  </si>
  <si>
    <t>Colorado Parks and Wildlife. Colorado Mesa University Communication Department Marmot Library Consortium Wild Colorado</t>
  </si>
  <si>
    <t>Colorado State Archives - training seminar</t>
  </si>
  <si>
    <t xml:space="preserve">Colorado State Library </t>
  </si>
  <si>
    <t>ColorLab, Maryland  National Film Preservation Society</t>
  </si>
  <si>
    <t>Connecticut Digital Archive National Endowment for the Humanities Avon Historical Society</t>
  </si>
  <si>
    <t xml:space="preserve">County Commissioners of Douglas County, Colorado </t>
  </si>
  <si>
    <t>Cranbury Historical and Preservation Society</t>
  </si>
  <si>
    <t>CT Digital Treasures Project CT State Library</t>
  </si>
  <si>
    <t>CT State Library Digital Collection</t>
  </si>
  <si>
    <t xml:space="preserve">Daily Camera newspaper Boulder Historical Society </t>
  </si>
  <si>
    <t>Dan Hamilton (website) brookfieldsresearch.com Creekside Digital Quaboag Historical Society, Brookfield Historical Committee</t>
  </si>
  <si>
    <t>DAR</t>
  </si>
  <si>
    <t>Delaware County Memory</t>
  </si>
  <si>
    <t>Detroit Public Library Friends Foundation,Wayne State University, National Automotive History Collection Board of Trustees, MotorCities National Heritage Area</t>
  </si>
  <si>
    <t>Digital Commonwealth Internet Archive</t>
  </si>
  <si>
    <t>Digital Commonwealth Peabody Historical Society Peabody City Clerk's Office George Peabody House and Leaterhworker's Museum</t>
  </si>
  <si>
    <t>Digital Commonwealth. Eastham Historical Society, Eastham Town Clerk, Northeast Document Conservation Center,MA  Board of Library Commissioners</t>
  </si>
  <si>
    <t>Digital Commonwealth/Boston Public Library</t>
  </si>
  <si>
    <t>Digital Library of Georgia, Flint Energies</t>
  </si>
  <si>
    <t>Digital Maryland</t>
  </si>
  <si>
    <t xml:space="preserve">Digital Scholarship Center University of Oregon Libraries </t>
  </si>
  <si>
    <t>DigitalNC; Religion in North Carolina (Duke Divinity School).</t>
  </si>
  <si>
    <t>Digitization done under Digital Commonwealth Initiative - Regional Digitization in Massachusetts, funded by LSTA Grant and administered by the Boston Public Library</t>
  </si>
  <si>
    <t>Digitization Project with University of North Texas</t>
  </si>
  <si>
    <t>Diocese of Wheeling-Charleston Archives, The Museums of Oglebay Institute</t>
  </si>
  <si>
    <t>Eastern Shores Library System, Elkhart Lake Study Club, Friends of the Elkhart Lake Public Library</t>
  </si>
  <si>
    <t>Fannin County Historical Commission</t>
  </si>
  <si>
    <t>For town festival digitization grant project - we collaborated with Illinois State Library/Illinois Digital Archives, Woodford County Historical Society, Eureka College, and Advocate Eureka Hospital.</t>
  </si>
  <si>
    <t>Fresno County Genealogical Society, CA Audiovisual Preservation Project, CA Preservation Program</t>
  </si>
  <si>
    <t>Friends of the Anamosa Library &amp; Learning Center, Anamosa Journal-Eureka (local newspaper)</t>
  </si>
  <si>
    <t>Friends of the Hornell Public Library</t>
  </si>
  <si>
    <t>Friends of the Hugh Embry Library University of Florida</t>
  </si>
  <si>
    <t>Friends of the Library</t>
  </si>
  <si>
    <t>Georgetown Heritage Society</t>
  </si>
  <si>
    <t xml:space="preserve">Glen Ellyn Historical Society </t>
  </si>
  <si>
    <t>Grafton History Association Lorain County JVS</t>
  </si>
  <si>
    <t>Greeley History Museum Kersey History Museum Evans History Museum</t>
  </si>
  <si>
    <t>Hammonton Historical Society</t>
  </si>
  <si>
    <t>Historical Society Local Paper</t>
  </si>
  <si>
    <t>History Colorado Auraria Library</t>
  </si>
  <si>
    <t xml:space="preserve">I believe it was University of GA, Digital Public Library of America, and possibly another organization involved. </t>
  </si>
  <si>
    <t>Illinois Digital Archives Digital Public Library of America Oklahoma Correctional Industries (High School Yearbooks)</t>
  </si>
  <si>
    <t>Illinois Heartland Library System</t>
  </si>
  <si>
    <t>Illinois State Library, Elgin Area Historical Society Museum, Gifford Park Association, Elgin Garden Club, Elgin Better Garden Club, Church of the Brethren</t>
  </si>
  <si>
    <t>Illinois State Library, Oklahoma Correctional Industries</t>
  </si>
  <si>
    <t>Images of Oklahoma - Oklahoma Department of Libraries</t>
  </si>
  <si>
    <t>Imaging  &amp; Microfilm Access does our scanning and digitizing.</t>
  </si>
  <si>
    <t>IMLS, University of Wisconsin-Milwaukee, America's Black Holocaust Museum, Recollection Wisconsin</t>
  </si>
  <si>
    <t xml:space="preserve">In the past (probably longer than 3 years ago) we collaborated with the Wichita-Sedgwick County Historical Museum and Wichita State University on Wichita Photos: http://www.wichitaphotos.org/search.asp. It has not been updated in a significant number of years, though. </t>
  </si>
  <si>
    <t>Indiana State Library</t>
  </si>
  <si>
    <t>Institute of Museum and Library Services Enhancement Grant, NM Public Education Dept. Strengthening Tribal Languages Grant, NM Historical Records Grant</t>
  </si>
  <si>
    <t>Internet Archive, DPLA, Digital Commonwealth</t>
  </si>
  <si>
    <t>Internet Archive, Indiana State Library, Allen County Public Library Foundation, Friends of the Lincoln Collection in Indiana, Inc., Indiana State Museum, and the Allen County Genealogical Society of Indiana, Inc.,</t>
  </si>
  <si>
    <t>IU South Bend &amp; Civil Rights Heritage Center, private individuals allowing us to scan and post their materials, Indiana State Library Digitization Grants (2 years + another year approved), Umbra: Search African American History, DPLA, Indiana Memory</t>
  </si>
  <si>
    <t>Jackson College The Ella Sharp Museum</t>
  </si>
  <si>
    <t>Kansas Historical Society Baehr Foundation</t>
  </si>
  <si>
    <t>Lansing Historical Society</t>
  </si>
  <si>
    <t>Library of Virginia</t>
  </si>
  <si>
    <t>library system; Rescarta; Northern Micrographics</t>
  </si>
  <si>
    <t xml:space="preserve">Local Historical Society Oklahoma Corrections </t>
  </si>
  <si>
    <t>Local newspaper, Heritage Center annual events, programs for businesses and organizations, staff publishes each week an article on local history, also most of magazines include articles from our collection.</t>
  </si>
  <si>
    <t xml:space="preserve">Long Island Library Resources Council &amp; ContentDM </t>
  </si>
  <si>
    <t>Long Island Library Resources Council, Long Island Memories, New York Heritage</t>
  </si>
  <si>
    <t>LSTA CAVPP OAC</t>
  </si>
  <si>
    <t>Lucas County Genealogical Society</t>
  </si>
  <si>
    <t xml:space="preserve">Madison County Genealogical Society Madison County Historical Society </t>
  </si>
  <si>
    <t>Marr Sound Archives at UMKC Kansas City Museum Black Archives of Mid-America Freedom's Frontier National Heritage Area Missouri Humanities council Missouri State Library Kansas  Historical Society National Archives at Kansas City State Historical Society of Missouri Research Center-Kansas City State Historical Society of Missouri Research Center-Columbia Harry S. Truman Library &amp; Museum</t>
  </si>
  <si>
    <t>Milford Area Seniors  Kaley Foundation Currently investigating local civic organizations (Rotary Club, Lions, etc)</t>
  </si>
  <si>
    <t>Minerva Club (local women's historical club that started library in early 1900s), Alan Hancock College historical photo collection.</t>
  </si>
  <si>
    <t>Minnesota Digital Library</t>
  </si>
  <si>
    <t>Minnesota Digital Library (University of Minnesota/MINITEX) City of Minneapolis Images Project (with the City of Minneapolis and the Hennepin History Museum)</t>
  </si>
  <si>
    <t>Mississippi Digital Library</t>
  </si>
  <si>
    <t>Monroe County History Center / Monroe County Historical Society Indiana University Libraries Smithville Area Association City of Bloomington Clerk's Office Indiana State Library</t>
  </si>
  <si>
    <t>Montana State Library Montana Historical Society Montana Memory Project Montana Newspapers Project</t>
  </si>
  <si>
    <t>Montana State Library, Montana Memory Project, Mountain West Digital Library, Digital Public Library of America. In the process of collaborating with local entities such as University of Montana Archives, Missoula County Records &amp; other local historical groups.</t>
  </si>
  <si>
    <t xml:space="preserve">Montana State Library, Montana Memory Project, OCI, (Ohio Correctional Institution - digitizing project),  Drummond Historical Society, Louis Piche (local endowment collection), Drummond Public Schools.  </t>
  </si>
  <si>
    <t xml:space="preserve">Mount Prospect Historical Society Office of Illinois Secretary of State Illinois State Library </t>
  </si>
  <si>
    <t>Mountain west digital library</t>
  </si>
  <si>
    <t>Mountain West Digital Library, University of Utah. The project described in this survey was very small--more of an experiment but SLCPL is interested in pursuing future projects.</t>
  </si>
  <si>
    <t>Museum at the Friends Home</t>
  </si>
  <si>
    <t>My predecessor worked with our local Historical Committee on a history book project; however, none of those digitized items were captured in a database and I do not have the digitized images.</t>
  </si>
  <si>
    <t>NASA Wallops Island</t>
  </si>
  <si>
    <t>NC Digital Heritage Center</t>
  </si>
  <si>
    <t>NEDCC</t>
  </si>
  <si>
    <t>New Athens High School New Athens Historical Society</t>
  </si>
  <si>
    <t>New Haven Museum</t>
  </si>
  <si>
    <t>New Mexico Historical Records Advisory Board, UNM Digital Initiatives (NM Digital Collections), Albuquerque Library Foundation, Friends for the Public Library, Albuquerque Historical Society, Historic Albuquerque, Inc.</t>
  </si>
  <si>
    <t>New Woodstock Regional Historical Society</t>
  </si>
  <si>
    <t>New York Heritage collection</t>
  </si>
  <si>
    <t>None at this time</t>
  </si>
  <si>
    <t>None during past 3 years. Earlier -- regional library system and State Library.</t>
  </si>
  <si>
    <t>None over the last three years.</t>
  </si>
  <si>
    <t xml:space="preserve">None, however, we are actively looking for partners </t>
  </si>
  <si>
    <t>North Carolina Digital Heritage Center</t>
  </si>
  <si>
    <t>North of Boston Library Exchange (NOBLE) Boston Public Library Massachusetts Digital Commonwealth DPLA</t>
  </si>
  <si>
    <t>Northern Arizona University; museums in Navajo County: Navajo County Historical Society Museum, Stinson Museum, Taylor/Shumway Historical Society Museum, Old Trails Museum, Show Low Historical Society Museum, Pinetop-Lakeside Historical Society Museum. Much of this collaboration was more than 3 years ago.</t>
  </si>
  <si>
    <t>Northern New York Library Network trained our volunteer and allows use of all their equipment</t>
  </si>
  <si>
    <t>NORWELD State Library of Ohio Ohio History Connection Hancock Historical Museum</t>
  </si>
  <si>
    <t>OCI</t>
  </si>
  <si>
    <t>OCI Digital Imaging Servic</t>
  </si>
  <si>
    <t>OCI digitization of yearbooks, no cost to us</t>
  </si>
  <si>
    <t>OCI is currently digitizing our collection of local High School yearbooks</t>
  </si>
  <si>
    <t>OCI Yearbook Project</t>
  </si>
  <si>
    <t>OCI Yearbook Project ocirc@doc.ok.gov</t>
  </si>
  <si>
    <t>OCI Yearbook Project UNT's Newspaper Digitization Project</t>
  </si>
  <si>
    <t>Oelwein Daily Register</t>
  </si>
  <si>
    <t>Ohio Connection</t>
  </si>
  <si>
    <t>Ohio History Connection -- World War I project (proposed) Cleveland Memory Project Erie County Civil War 150</t>
  </si>
  <si>
    <t>Ohio History Connection/Ohio Memory The Alliance Review</t>
  </si>
  <si>
    <t>Ohio History Corps/AmeriCorps Cleveland Foundation/Internship Soldiers and Sailors Museum Ohio Local History Alliance State Library of Ohio Toledo Lucas County Public Library The Public Library of Cincinnati and Hamilton County Columbus Metropolitan Library Ohio Public Library Information Network Ladies of the Grand Army of the Republic Western Reserve Historical Society Numerous local businesses Numerous individual patrons</t>
  </si>
  <si>
    <t>Ohio Memory Project</t>
  </si>
  <si>
    <t>OHIODig, DPLA</t>
  </si>
  <si>
    <t>Oklahoma Correctional Industries (OCI)</t>
  </si>
  <si>
    <t>Oklahoma Correctional Industries Boone County Planning Commission</t>
  </si>
  <si>
    <t>Oklahoma Correctional Industries digital imaging services</t>
  </si>
  <si>
    <t>Oklahoma Correctional Industries Yearbook Project</t>
  </si>
  <si>
    <t>Oklahoma Correctional Institution</t>
  </si>
  <si>
    <t>Oklahoma Correctional Institution.</t>
  </si>
  <si>
    <t>Oklahoma Department of Corrections</t>
  </si>
  <si>
    <t xml:space="preserve">Oklahoma Department of Libraries Oklahoma Digital Prairie </t>
  </si>
  <si>
    <t>Oklahoma Prison Yearbook project A state grant to digitize a small amount of photos a long time ago</t>
  </si>
  <si>
    <t>Oklahoma Yearbook Project</t>
  </si>
  <si>
    <t>On-going newspaper digitization project funded by the Friends of the Library; "Wrapping it Up" collaboration project digitizing newspapers with Lake Worth Public Library, Boca Raton Historical Society, and Historical Society of Palm Beach County and funded by the Friends of the Library; Digitization of Oral History Interviews from 1988-1996 funded in part by the Boynton Beach Historical Society</t>
  </si>
  <si>
    <t>Oregon State University, Oregon Historical Society, Multnomah County Archives, 14 local breweries</t>
  </si>
  <si>
    <t>Ortonville Community Historical Society  Oakland County Historical Resources</t>
  </si>
  <si>
    <t>OTC - Yearbooks digitized by Oklahoma Prison free of charge.</t>
  </si>
  <si>
    <t>Ottawa County Historical Museum</t>
  </si>
  <si>
    <t>Our digitization project involves digitizing images of realia from local history partners as well as clippings from local newspapers. Our current partners include the Bay Area Newsgroup, the Contra Costa County Historical Society, the Moraga Historical Society, the El Sobrante Historical Society, the Lafayette Historical Society, and the Friends of the Orinda Library.</t>
  </si>
  <si>
    <t xml:space="preserve">Our local newspaper is currently being digitized by a collaborative partnership with the Minnesota Historical Society and paid for by a Library Legacy grant from the Arts and Cultural Heritage Fund. Our regional library system, SELCO, is responsible for organizing and overseeing this project. </t>
  </si>
  <si>
    <t>Our project was done before the last three years.</t>
  </si>
  <si>
    <t>Panhandle Access Library Network has supported us through various grants. They also maintain the server with our digital library and provide the IT support it needs.  We also receive training through their annual digitization conference.</t>
  </si>
  <si>
    <t>partner with UNT's Portal to Texas History Project</t>
  </si>
  <si>
    <t>Partnered with the Campbell House in the physical / digital exhibit, "The Grand Tour."</t>
  </si>
  <si>
    <t>partnership with the Laurel Historical Society; Life in Laurel (local history roundtable); veterans oral history project; scanner provided by the Delaware Division of Libraries</t>
  </si>
  <si>
    <t>Pixiologie (Oak Creek, WI) - digitized 16mm parade films from 40s &amp; 50s UW-Parkside - collaborated to digitize some plat maps N.A. Publishing (Ann Arbor, MI) - replaced microfilm collection, working on rights to the digital copies Friends of the Racine Public Library (Racine, WI) - converted oral history cassettes to CDs, working on creating digital copies and accessibility</t>
  </si>
  <si>
    <t>Plano Conservancy, other city departments</t>
  </si>
  <si>
    <t>Portal of Texas History</t>
  </si>
  <si>
    <t>Portal to Texas History at UNT Shared Projects with other area institutions (University of Houston, Rice University, Harris County Archives) Texas Archive of the Moving Image Family Search</t>
  </si>
  <si>
    <t>Portal to Texas History from UNT and Hancher Foundation</t>
  </si>
  <si>
    <t>Portal to Texas History, Daughters of the American Revolution, City of Atlanta, TX</t>
  </si>
  <si>
    <t>Provided funding from Penn Highland's grant.  Service free to us</t>
  </si>
  <si>
    <t>Putnam History Museum</t>
  </si>
  <si>
    <t>Readlyn Chronicle</t>
  </si>
  <si>
    <t>Recollection Wisconsin DPLA</t>
  </si>
  <si>
    <t xml:space="preserve">Rhodes College and University of Memphis </t>
  </si>
  <si>
    <t xml:space="preserve">Rochester Fire Department, Rochester Park &amp; Recreation Department, League of Women Voters, </t>
  </si>
  <si>
    <t>Rosehill Cemetery Board and the Lizard Township Board.</t>
  </si>
  <si>
    <t>RRLC, Advantage Digitization, Friends of Macedon Public Library, Pioneer Library System, Bullis Friends</t>
  </si>
  <si>
    <t>RSVP of Macomb County (Library of Congress veteran's project</t>
  </si>
  <si>
    <t>Rustler Sentinel</t>
  </si>
  <si>
    <t>Sadly no collaboration despite repeated requests.</t>
  </si>
  <si>
    <t>Sanilac County Historic Village and Museum, Sow and Hoe Garden Club of Sandusky, Beta Tau Sorority of Sandusky, Sandusky Community Schools, Sanilac County Fair Board, Sandusky VFW and Auxilliary, Sanilac County News, Sandusky Republican Tribune, Minden City Herald.</t>
  </si>
  <si>
    <t>SCLS and UW Madison</t>
  </si>
  <si>
    <t>SELCO Regional Library has been working on digitizing all local newspapers.</t>
  </si>
  <si>
    <t>SFPL/CDL on pilot for aggregating/harvesting our photo collection to DPLA (2015)</t>
  </si>
  <si>
    <t>Sheridan Press asked us to help them digitize their microfilm from 1922-1999.  We then worked for about 1 year to get an agreement in place with the Wyoming State Archives and the Wyoming Attorney General's office to obtain quality copies of the microfilm to use.  Those microfilm are then sent to Denver in batches of 10 years to be digitized.  End results will allow the Sheridan Press, Sheridan County Library, and the Wyoming State Archives to have access to the digitized copies.  Agreement requires that access can only occur in one of these physical locations, and not made available online through the Internet.</t>
  </si>
  <si>
    <t>Sherman County Historical Society</t>
  </si>
  <si>
    <t>Shorewood Historical Society</t>
  </si>
  <si>
    <t>Sidney Historical Association housed the microfilm of the newspaper; we encouraged them to release the microfilm to us, and we locaed the funiding and coordinated the newspaper digitization project (90 reels)</t>
  </si>
  <si>
    <t>South Carolina Digital Library, Clemson University, Greenville Textile Heritage Society</t>
  </si>
  <si>
    <t>South Florida Museum, Manatee Historical Records Library, Manatee County Historical Society, Realize Bradenton.</t>
  </si>
  <si>
    <t>Southeastern New York Library Resources Council</t>
  </si>
  <si>
    <t>Springvale Public Library</t>
  </si>
  <si>
    <t>St. Mary's County Historical Society, St. Mary's County Genealogical Society</t>
  </si>
  <si>
    <t>State Historical Society</t>
  </si>
  <si>
    <t xml:space="preserve">State Library of Ohio, Digitization Hubs project in Ohio (Cincinnati, Columbus, Cleveland, Toledo), DPLA in Ohio project. </t>
  </si>
  <si>
    <t xml:space="preserve">State of Illinois Archives </t>
  </si>
  <si>
    <t>Sunbury Community Library, Delaware County Historical Society</t>
  </si>
  <si>
    <t xml:space="preserve">Texas Archive for the Moving Image, Oklahoma Corrections Institute </t>
  </si>
  <si>
    <t>Texas Christian University Library James and Dorothy Doss Heritage and Culture Center of Parker County</t>
  </si>
  <si>
    <t>Texas Portal at University of North Texas</t>
  </si>
  <si>
    <t>Texas Tech University</t>
  </si>
  <si>
    <t>TexTreasures Grants Tyrrell Historical Library Association</t>
  </si>
  <si>
    <t xml:space="preserve">The Advocate (local newspaper which we completely digitized) WAFB TV (we have digitized historical footage) West Feliciana Historical Society African American Hall of Fame Foundation for Historical Louisiana St. James Episcopal Church </t>
  </si>
  <si>
    <t>The Connecticut State Library digitized microfilm of the Norwich Bulletin newspaper for the years 1910-1922 for public access on the LOC website Chronicling America. The state library used their own copies of microfilm in digitizing our local newspaper.</t>
  </si>
  <si>
    <t>The Everett Herald Newspaper, the Oak Harbor PBY Naval Museum, The Historical Societies in the following communities: Darrington, Edmonds, Granite Falls, Monroe, Snohomish, South Whidbey Island, Stanwood.</t>
  </si>
  <si>
    <t>The Friends of the Bernards Township Library</t>
  </si>
  <si>
    <t>The Granville Community Foundation has supported approximately one half of our digitization costs.</t>
  </si>
  <si>
    <t>The Greensboro Chapter of the Caroline County Historical society (loaned us an almshouse ledger to digitize) Digital Maryland - software training, help with local outreach, hosting digital collections</t>
  </si>
  <si>
    <t xml:space="preserve">The Illinois State Library, West Chicago Community High School, </t>
  </si>
  <si>
    <t>The InfoSoup Memory Project (DPLA hub). We are hoping to start working with local historical societies in Marinette County to digitize their paper archives, too.</t>
  </si>
  <si>
    <t xml:space="preserve">The Lawrence County Commissioners and the Ellwood City Area Historical Society. </t>
  </si>
  <si>
    <t>The Library of Virginia</t>
  </si>
  <si>
    <t>The library partners with the local genealogy group.</t>
  </si>
  <si>
    <t xml:space="preserve">The Lowcountry Digital Library and its parent, South Carolina Digital Library, could not have been more supportive of Beaufort County Library's digitization efforts throughout the past dozen years. I would give them 12 out of 10 stars for excellence if I had to rank them on assistance, emotional support, technical support, and communication.  </t>
  </si>
  <si>
    <t>The NH State Library has formed a small group of library representatives from across the state to look into forming a DPLA hub, but this has been a very slow process and is still at the very beginning stages.</t>
  </si>
  <si>
    <t>The NNYLN (Northern New York Library Network) has uploaded our scanned photographs, yearbooks, and metadata to the New York Heritage Digital Collections website (http://cdm16694.contentdm.oclc.org/cdm/landingpage/collection/tupper).</t>
  </si>
  <si>
    <t>The Oklahoma Dept. of Corrections digitized our high school yearbooks.</t>
  </si>
  <si>
    <t xml:space="preserve">The Wells County Historical Museum finally gave us permission to digitize their photo collection. </t>
  </si>
  <si>
    <t>Tocker Foundation</t>
  </si>
  <si>
    <t>Tocker Foundation, Portal to Texas History by University of North Texas</t>
  </si>
  <si>
    <t>Tocker Foundation, UNT Portals to Texas History, Erath County Genealogical Society, volunteers.</t>
  </si>
  <si>
    <t>Tocker Foundatiopn</t>
  </si>
  <si>
    <t>UNC-Chapel Hill UNC-Charlotte Sugar Creek Presbyterian Church Davidson College</t>
  </si>
  <si>
    <t>United Methodist Community House Grand Valley State University Bibliolabs A digital newspaper firm (converting microfilm to digital) - not sure the name.</t>
  </si>
  <si>
    <t>University of North Texas - Portal to Texas History</t>
  </si>
  <si>
    <t>University of North Texas and the Tocker Foundation</t>
  </si>
  <si>
    <t xml:space="preserve">University of North Texas at Denton, Tx Portal to Texas History </t>
  </si>
  <si>
    <t>UNT Texas Portal project</t>
  </si>
  <si>
    <t>Upper Mississippi Valley Digital Image Archive Consortium and Muscatine (Iowa) Genealogical Society</t>
  </si>
  <si>
    <t>Utah State Library</t>
  </si>
  <si>
    <t>Various local government departments such as the fire department or the local school districts</t>
  </si>
  <si>
    <t>W.E. Smith Family Charitable Trust (Funding) Community Foundation of West Chester / Liberty (Funding) The West Chester Historical Society (Resource Sharing)</t>
  </si>
  <si>
    <t>Wabash Valley Visions and Voices</t>
  </si>
  <si>
    <t>Wabash Valley Visions and Voices Lost Creek Community Independent researchers Indiana State Library</t>
  </si>
  <si>
    <t>Washington DC Historical Society, Washington Blade, Ford's Theater, Internet Archive</t>
  </si>
  <si>
    <t>Washington Rural Heritage - Washington State Library</t>
  </si>
  <si>
    <t>Washington State Rural Heritage Collection through the Washington Secretary of State office with the Washington State Library</t>
  </si>
  <si>
    <t>Watauga County Historical Society; NC Digital Heritage Center; Appalachian State Univ archives dept</t>
  </si>
  <si>
    <t>We are currently collaborating with our municipal government on a public records digitization project.</t>
  </si>
  <si>
    <t>We are trying to get something started with Jacksonville University and Edward Waters College.</t>
  </si>
  <si>
    <t>We collaborated with the local high school and OCI to digitize our collection of Everett High School yearbooks.</t>
  </si>
  <si>
    <t>We have a local Historical Society of about 5 members with no budget. They are willing to do some scanning on our equipment and have uploaded a few pictures to the website, but their time and knowledge is limited.</t>
  </si>
  <si>
    <t>We have just begun discussing the possibility of looking for grant funding with the Daily Item (local newspaper) and Susquehanna University to digitize the Daily Item microfilm.</t>
  </si>
  <si>
    <t>We have worked in collaboration with DigitalNC for the past three years. The North Carolina Digital Heritage Center is a statewide digitization and digital publishing program housed in the North Carolina Collection at the University of North Carolina at Chapel Hill. The Digital Heritage Center works with cultural heritage institutions across North Carolina to digitize and publish historic materials online.</t>
  </si>
  <si>
    <t xml:space="preserve">We inquired with our local historical society about digitizing local history books and they were not interested.  I believe that because they charge per hour for doing research they thought it would cut into their revenues.  We did not want to commence doing so if it was deemed detrimental to their organization.  I, however believe that it should be done. </t>
  </si>
  <si>
    <t>We only received a Tocker Grant and the UNT people are doing the digitizing newspaper project.</t>
  </si>
  <si>
    <t>We share equipment (large format scanner, slide/negative scanner) with Madison Library (NH), which did receive grant funding for equipment.</t>
  </si>
  <si>
    <t>Winding Rivers Library System</t>
  </si>
  <si>
    <t>Wright State University, Dayton History (county historical society)</t>
  </si>
  <si>
    <t>California Light and Sound California Preservation Program  California State Library</t>
  </si>
  <si>
    <t>Open-ended responses</t>
  </si>
  <si>
    <t>all of the above in the past</t>
  </si>
  <si>
    <t>American Antiquarian Society was given items to care for and digitize.</t>
  </si>
  <si>
    <t>Ask for items to fill in gaps in the digital collection</t>
  </si>
  <si>
    <t>Basic description</t>
  </si>
  <si>
    <t>Collecting oral histories</t>
  </si>
  <si>
    <t>Conducting oral interviews</t>
  </si>
  <si>
    <t>Creating original recordings</t>
  </si>
  <si>
    <t>editing</t>
  </si>
  <si>
    <t>Finding scanned reels to digitize</t>
  </si>
  <si>
    <t>GEHS Purchased an Indus Bk Scanner 9000</t>
  </si>
  <si>
    <t>Historical Society does this</t>
  </si>
  <si>
    <t>hoping to collaborate with community in the future</t>
  </si>
  <si>
    <t>I will consider using volunteers, but will need specific training.</t>
  </si>
  <si>
    <t xml:space="preserve">indexing birth, engagement, marriage notices in newspaper </t>
  </si>
  <si>
    <t>Indexing events for bicentennial on http://timeline.mcpl.info pointing to digital collections</t>
  </si>
  <si>
    <t>Indexing, listing</t>
  </si>
  <si>
    <t>Indexing, research, finding aids</t>
  </si>
  <si>
    <t>Informational community discussions with local historical and genealogical societies and individuals</t>
  </si>
  <si>
    <t>Interviewing for oral histories</t>
  </si>
  <si>
    <t>Leads to people with Berkeley County history collections, photographs, ephemera</t>
  </si>
  <si>
    <t>Members of Partner Organizations scan, describe materials</t>
  </si>
  <si>
    <t>None at this early stage</t>
  </si>
  <si>
    <t>oral history interviewees</t>
  </si>
  <si>
    <t>Oral History interviewing</t>
  </si>
  <si>
    <t>organizing slides</t>
  </si>
  <si>
    <t>Our library collaborates with our town historical society.</t>
  </si>
  <si>
    <t>pay for scanning of mat'ls</t>
  </si>
  <si>
    <t>Plans are being made on how to better approach this effort.</t>
  </si>
  <si>
    <t>Providing materials</t>
  </si>
  <si>
    <t>Researching materials</t>
  </si>
  <si>
    <t>Seeking donations</t>
  </si>
  <si>
    <t>Solicit partners with historical collections we can digitize for them.</t>
  </si>
  <si>
    <t>Some unidentified photos will be posted on the Bluffton facebook page. We are going to try to post some pictures in nursing homes.</t>
  </si>
  <si>
    <t>Some viewing of Video tapes</t>
  </si>
  <si>
    <t>Some volunteers help identify people in old photos.</t>
  </si>
  <si>
    <t>taking the original photos that are part of the collection</t>
  </si>
  <si>
    <t>The public is invited to share items for digitization.</t>
  </si>
  <si>
    <t>volunteer photographers sent out to cemeteries</t>
  </si>
  <si>
    <t xml:space="preserve">Volunteers are engaged in scanning and describing materials. </t>
  </si>
  <si>
    <t>We are launching a Local History maker space/conversion lab later this year that will allow us to partner more with potential donors on digitizing and descriptions of materials. Most of our collection description to date has relied on staff/volunteer knowledge and research effort.</t>
  </si>
  <si>
    <t>We don't engage them yet</t>
  </si>
  <si>
    <t>We have a community history group.</t>
  </si>
  <si>
    <t>We have had two poorly attended scan-a-thons, and have talked to individuals about including their materials</t>
  </si>
  <si>
    <t>We have had volunteers interested but have not yet been engaged</t>
  </si>
  <si>
    <t>We have offered but no volunteers.</t>
  </si>
  <si>
    <t>We solicit people to be interviewed for our WeldCast project.</t>
  </si>
  <si>
    <t>We would like to start this eventually, though.</t>
  </si>
  <si>
    <t>We would love to have easy access to crowd-sourced transcription through ContentDM.</t>
  </si>
  <si>
    <t>When we have volunteers they will assist with some aspects of digitization.</t>
  </si>
  <si>
    <t>Please note that patrons can scan items for free on our copy machines.</t>
  </si>
  <si>
    <t>Accept donations</t>
  </si>
  <si>
    <t>Both: we solicit some, but most local materials are purchased</t>
  </si>
  <si>
    <t>Have received unsolicted donations</t>
  </si>
  <si>
    <t>if items are brought in we offer to digitize if the public sign off on it, but we don't specifically ask for item to digitize due to time.</t>
  </si>
  <si>
    <t>Informally requested submissions at times, and cooperated in joint publishing of books using public submissions</t>
  </si>
  <si>
    <t>invited individuals to record their story</t>
  </si>
  <si>
    <t>Materials are usually offered to us; we've asked to borrow some historic postcards and photographs.</t>
  </si>
  <si>
    <t>Most of our collection was created because 2 donors approached us on 2 separate projects</t>
  </si>
  <si>
    <t>No, but we may in the future.</t>
  </si>
  <si>
    <t>No, but we plan to</t>
  </si>
  <si>
    <t>Not yet, but that is the plan!</t>
  </si>
  <si>
    <t>Not yet.</t>
  </si>
  <si>
    <t>Partner with local newspsper to digitize microfilm archives</t>
  </si>
  <si>
    <t>planning a scan-a-thon in the fall in conjunction with the Maine State Library</t>
  </si>
  <si>
    <t xml:space="preserve">Plans are being set on how to approach this. </t>
  </si>
  <si>
    <t>public donates materials</t>
  </si>
  <si>
    <t>Solicit materials to add to collection not specifically for digitization.</t>
  </si>
  <si>
    <t>The public shares their photos but retains all originals, we do not archive materials</t>
  </si>
  <si>
    <t>There's not enough staff to do this on a regular and recurrent basis. We solicit in the sense that if an opportunity seems to be arising, we ask for "first dibs."</t>
  </si>
  <si>
    <t>VHS to DVD of home movies</t>
  </si>
  <si>
    <t>We accept but do not solicit</t>
  </si>
  <si>
    <t>We accept materials from the public but don't actively solicit materials</t>
  </si>
  <si>
    <t>We accept mnaterials when donated</t>
  </si>
  <si>
    <t>We did one of the Women's Clubs minutes</t>
  </si>
  <si>
    <t>We do accept donations of locally significant materials.</t>
  </si>
  <si>
    <t>We do not solicit for digitization purposes</t>
  </si>
  <si>
    <t>We do not yet, but we plan to in the next year.</t>
  </si>
  <si>
    <t>We don't solicit materials for digitization, but many people donate materials regardless</t>
  </si>
  <si>
    <t>We have asked to borrow yearbooks that were not in our collection</t>
  </si>
  <si>
    <t>We have in the past and are not currently</t>
  </si>
  <si>
    <t xml:space="preserve">we have not, but hope we will. </t>
  </si>
  <si>
    <t>We have several courthouse books and the WCHM photo collection to keep us busy for many years.</t>
  </si>
  <si>
    <t>We have talked about it, but never actually done it.</t>
  </si>
  <si>
    <t>We have talked to individuals</t>
  </si>
  <si>
    <t>We plan to in the near future</t>
  </si>
  <si>
    <t>We provide equipment and training for the public to digitze their own materials</t>
  </si>
  <si>
    <t>we seldom do, but do occasionally</t>
  </si>
  <si>
    <t>We solicit for the collection with the potential to digitize.</t>
  </si>
  <si>
    <t>We solicit materials with the intent to eventually digitize as possible.</t>
  </si>
  <si>
    <t>We solicit such materials to return on completion.</t>
  </si>
  <si>
    <t>We solicit the public to share pertinent material, but they retain original and rights after digitization.</t>
  </si>
  <si>
    <t>We solicit to scan and return.</t>
  </si>
  <si>
    <t xml:space="preserve">We solicit. We also license. It depends on the patron. </t>
  </si>
  <si>
    <t>we tried to get the public to donate but it didn't work</t>
  </si>
  <si>
    <t>We will be.</t>
  </si>
  <si>
    <t>We will once we finish with our inhouse collection</t>
  </si>
  <si>
    <t>We will probably do so in the future from local historical and genealogical societies</t>
  </si>
  <si>
    <t>We will solicit digitized content but do not have the space for primary resource collections.</t>
  </si>
  <si>
    <t>We've photographed a large number of paintings held in private collections but these slides have yet to be digitized.</t>
  </si>
  <si>
    <t>Yes we solicit donations, but not to be digitized.</t>
  </si>
  <si>
    <t>yes, solicited in the past</t>
  </si>
  <si>
    <t>add content to catalog</t>
  </si>
  <si>
    <t>blog</t>
  </si>
  <si>
    <t>bookmarks, postcards, county fair, community events</t>
  </si>
  <si>
    <t>Brochure, press releases, and public presentations</t>
  </si>
  <si>
    <t>brochures, displays</t>
  </si>
  <si>
    <t>catalog</t>
  </si>
  <si>
    <t>Community sign.</t>
  </si>
  <si>
    <t>Consortium library catalog</t>
  </si>
  <si>
    <t>County Council proclamations</t>
  </si>
  <si>
    <t>dedicated computer inhouse</t>
  </si>
  <si>
    <t xml:space="preserve">Digital Collection Brochures </t>
  </si>
  <si>
    <t>Display</t>
  </si>
  <si>
    <t>Distribution of bookmarks, flyers, magnets, programs presented to the community on the collection.</t>
  </si>
  <si>
    <t>flyers</t>
  </si>
  <si>
    <t>Flyers</t>
  </si>
  <si>
    <t>general press release</t>
  </si>
  <si>
    <t>Haven't started yet</t>
  </si>
  <si>
    <t>http://www.wichitaphotos.org/search.asp</t>
  </si>
  <si>
    <t>If people are looking for newpapers from 2001 up to the last year, we tell them we have them on CD</t>
  </si>
  <si>
    <t>in house handouts</t>
  </si>
  <si>
    <t>In the library and with historical society</t>
  </si>
  <si>
    <t>in the local newspaper and will be put on the library website when project is completed</t>
  </si>
  <si>
    <t>In the process of making available to public</t>
  </si>
  <si>
    <t>Included in some library promotions (such as summer reading challenge). Also advertised in Macedon Messenger (a semi-annual newsletter for Macedon residents).</t>
  </si>
  <si>
    <t>In-house flyers; "Word of mouth"</t>
  </si>
  <si>
    <t>In-house lectures and outreach presentations to various groups</t>
  </si>
  <si>
    <t>Instructional brochure specifically about the digitized collection</t>
  </si>
  <si>
    <t>insufficient to publicize yet</t>
  </si>
  <si>
    <t>items in our OPAC</t>
  </si>
  <si>
    <t>Library blog</t>
  </si>
  <si>
    <t>library catalog</t>
  </si>
  <si>
    <t>Library patrons are aware of history room materials available on CD</t>
  </si>
  <si>
    <t>library programs</t>
  </si>
  <si>
    <t>Library TV show, Online Infoguides; regular media venues &amp; appearances; program in-house and out in the community</t>
  </si>
  <si>
    <t>Live meetings</t>
  </si>
  <si>
    <t>Local history groups</t>
  </si>
  <si>
    <t xml:space="preserve">Local media </t>
  </si>
  <si>
    <t>Local media (radio and newspapers), local service club meetings, classroom demonstrations &amp; school meetings</t>
  </si>
  <si>
    <t>Local newspaper</t>
  </si>
  <si>
    <t>local newspaper</t>
  </si>
  <si>
    <t>Local newspaper will publish our monthly library notes</t>
  </si>
  <si>
    <t>local newspaper, signs in library</t>
  </si>
  <si>
    <t>local newspapers</t>
  </si>
  <si>
    <t>Local newspapers and serial publications</t>
  </si>
  <si>
    <t>Material is not readily available at this time.</t>
  </si>
  <si>
    <t>meetings of the local Genealogical Society, and the Elgin History Museum</t>
  </si>
  <si>
    <t>Nearly ready to publicize after launch of the public facing repository. We broadly advertise accross all mediums.</t>
  </si>
  <si>
    <t xml:space="preserve">news releases </t>
  </si>
  <si>
    <t>newspaper</t>
  </si>
  <si>
    <t>Newspaper articles</t>
  </si>
  <si>
    <t>newspaper articles</t>
  </si>
  <si>
    <t>newspaper articles, brochure, displays</t>
  </si>
  <si>
    <t>newspaper column</t>
  </si>
  <si>
    <t>Newspapers</t>
  </si>
  <si>
    <t>Our digital project has a website</t>
  </si>
  <si>
    <t>Our local history database, Remember &amp; Go, rememberandgo.ccclib.org</t>
  </si>
  <si>
    <t>Outreach presentations</t>
  </si>
  <si>
    <t>Outreach to area historical/genealogical societies; general library outreach events such as farmer's markets or expo tables</t>
  </si>
  <si>
    <t>Past Perfect Online Archive</t>
  </si>
  <si>
    <t>patrons are informed when appropriate</t>
  </si>
  <si>
    <t>Presentations to local groups</t>
  </si>
  <si>
    <t>Press Release</t>
  </si>
  <si>
    <t>Press release; local newspapers &amp; blogs</t>
  </si>
  <si>
    <t>Press releases</t>
  </si>
  <si>
    <t xml:space="preserve">Press releases and receptions </t>
  </si>
  <si>
    <t>programs</t>
  </si>
  <si>
    <t>programs &amp; exhibits</t>
  </si>
  <si>
    <t>Public presentations</t>
  </si>
  <si>
    <t>Searchable collection through the Library's archival database</t>
  </si>
  <si>
    <t>Searchable in Library catalog</t>
  </si>
  <si>
    <t>signs in the library and articles in the local newspaper</t>
  </si>
  <si>
    <t>So far we haven't</t>
  </si>
  <si>
    <t>speaking to groups about our projects</t>
  </si>
  <si>
    <t>staff - in person</t>
  </si>
  <si>
    <t>statewide newsletters, listservs, local print publications, press releases to media, browsable collaboration sites</t>
  </si>
  <si>
    <t>The local daily newspaper and flyers and promotional items in-house at the library.</t>
  </si>
  <si>
    <t>The Portal to TX History</t>
  </si>
  <si>
    <t>They are included in the card catalog system</t>
  </si>
  <si>
    <t>Through partners, Indiana Memory, DPLA, Umbra, South Bend Tribune, genealogy societies, and professional journals</t>
  </si>
  <si>
    <t>through word of mouth</t>
  </si>
  <si>
    <t>watermarked images on other websites</t>
  </si>
  <si>
    <t>We have not completed a project yet, so we have not publicized anything yet.</t>
  </si>
  <si>
    <t>We have not formally launched our collection. Facebook is used for help in identification of buildings, people, etc. in older photos.</t>
  </si>
  <si>
    <t>We have not launced our marketing campaign for this project as of yet.  When we do it will include all of the listed mediums.</t>
  </si>
  <si>
    <t>We have not publicied this on a large scale; mostly word of mouth</t>
  </si>
  <si>
    <t>We send press releases to local news outlets and sometimes they run stories about our efforts.</t>
  </si>
  <si>
    <t>website outside of Library network</t>
  </si>
  <si>
    <t>We're not at that point yet, but will publicize when ready through the usual methods:  press releases, fliers, email fliers, digital signage board, newsletter, webite, Facebook, Twitter, etc.</t>
  </si>
  <si>
    <t>We're waiting until we have a good chunk of material digitized in order to do a big press release.  This is our first digitization effort.</t>
  </si>
  <si>
    <t>When staff go out for presentations or events, we always have a hand-out and/or do word of mouth about the digital collections we have.</t>
  </si>
  <si>
    <t>word of mouth</t>
  </si>
  <si>
    <t>Word of Mouth</t>
  </si>
  <si>
    <t>word of mouth and will put it on our website after it is digitized</t>
  </si>
  <si>
    <t xml:space="preserve">Local women's history </t>
  </si>
  <si>
    <t xml:space="preserve">Bosque County Texas history </t>
  </si>
  <si>
    <t xml:space="preserve">Items related to Czech populations </t>
  </si>
  <si>
    <t xml:space="preserve">WWI Volunteer Women </t>
  </si>
  <si>
    <t xml:space="preserve">We have materials that cross a number of underrepresented populations, but most don't focus on specific populations except African American/Black. </t>
  </si>
  <si>
    <t xml:space="preserve">Women </t>
  </si>
  <si>
    <t xml:space="preserve">Original letters and other documents from a famous American who was born in Bethel.  Collection to be announced to the public on June 24, 2016 </t>
  </si>
  <si>
    <t xml:space="preserve">Items of local historic interest </t>
  </si>
  <si>
    <t xml:space="preserve">Military records (Civil War) </t>
  </si>
  <si>
    <t xml:space="preserve">Our library collection is of local news dating back almost 100 years </t>
  </si>
  <si>
    <t xml:space="preserve">Local quilters' group </t>
  </si>
  <si>
    <t xml:space="preserve">Labor Movement in U.S. </t>
  </si>
  <si>
    <t xml:space="preserve">Early Mormon history and related materials </t>
  </si>
  <si>
    <t xml:space="preserve">County pioneers, homesteaders </t>
  </si>
  <si>
    <t xml:space="preserve">Hundreds of historical photographs of the French-Canadian community of Taftville, CT. </t>
  </si>
  <si>
    <t xml:space="preserve">newspaper </t>
  </si>
  <si>
    <t>Access only at library, not online</t>
  </si>
  <si>
    <t>access to finding aids and processed collections through our online card catalog</t>
  </si>
  <si>
    <t>advantage preservation</t>
  </si>
  <si>
    <t>Advantage via computer</t>
  </si>
  <si>
    <t>ArchivalWare</t>
  </si>
  <si>
    <t>Archive.org, Historypin.com</t>
  </si>
  <si>
    <t>Arizona Memory Project</t>
  </si>
  <si>
    <t>Biblioboard</t>
  </si>
  <si>
    <t>BiblioBoards Creator</t>
  </si>
  <si>
    <t>California Light and Sound</t>
  </si>
  <si>
    <t>consortium used CONTENTdm</t>
  </si>
  <si>
    <t>CONTENTdm through the WA State Library</t>
  </si>
  <si>
    <t>ContentPro</t>
  </si>
  <si>
    <t>Contentverse</t>
  </si>
  <si>
    <t>Creekside Digital's Digital Reader</t>
  </si>
  <si>
    <t xml:space="preserve">Currently, our digitization materials are only availabe on cds that can be accessed at the library or can be downloaded to a patron's computer. </t>
  </si>
  <si>
    <t>DigiFindit</t>
  </si>
  <si>
    <t>Digifind-It   http://www.digifind-it.com/avalon/index.php</t>
  </si>
  <si>
    <t>DigiFindIt Portal from Innovative Document Imaging</t>
  </si>
  <si>
    <t>Digital Commonwealth, Hydra?</t>
  </si>
  <si>
    <t>Digital Prairie</t>
  </si>
  <si>
    <t>Digital Reel</t>
  </si>
  <si>
    <t>Digital Totes</t>
  </si>
  <si>
    <t>Dropbox</t>
  </si>
  <si>
    <t>Drupal</t>
  </si>
  <si>
    <t>Drupal - library website</t>
  </si>
  <si>
    <t>Flickr site that is linked to the Otis Library website for easy public access.</t>
  </si>
  <si>
    <t>Fusion (a Innovative Interfaces product)</t>
  </si>
  <si>
    <t>Genealogy site provides web based access to some records</t>
  </si>
  <si>
    <t>going to store on Google Drive</t>
  </si>
  <si>
    <t>Illinois digital Archives, OCLC, Digital Public LIbrary of America</t>
  </si>
  <si>
    <t>In house and Vital from III</t>
  </si>
  <si>
    <t>In house database</t>
  </si>
  <si>
    <t>in library use only</t>
  </si>
  <si>
    <t>In the startup process of digitizing with Islandora</t>
  </si>
  <si>
    <t>internet access</t>
  </si>
  <si>
    <t>Internet Archive</t>
  </si>
  <si>
    <t>Just load pdf files on our website</t>
  </si>
  <si>
    <t>Laserfiche</t>
  </si>
  <si>
    <t>LaserFiche public portal</t>
  </si>
  <si>
    <t>library web site</t>
  </si>
  <si>
    <t>Library web site: https://tupperlakepublib.wordpress.com/ and Facebook</t>
  </si>
  <si>
    <t>Library Website</t>
  </si>
  <si>
    <t>library website</t>
  </si>
  <si>
    <t>Library website and working on an online repository, Laserfiche</t>
  </si>
  <si>
    <t>library website/Follett</t>
  </si>
  <si>
    <t>link on our website</t>
  </si>
  <si>
    <t>Links to project sites, e. g. DigitalNC.</t>
  </si>
  <si>
    <t>Local small business person who has not only assisted in digitization but has designed unique software that allows clean text searching throughout entire database. Also provides collaborative hosting services.</t>
  </si>
  <si>
    <t>Luna</t>
  </si>
  <si>
    <t>microfilm and website</t>
  </si>
  <si>
    <t>Montana Memory Project</t>
  </si>
  <si>
    <t>moving to Cdm</t>
  </si>
  <si>
    <t>ned to come in house to use the files</t>
  </si>
  <si>
    <t>Newspaper Archive</t>
  </si>
  <si>
    <t>Newspaper Archive Site</t>
  </si>
  <si>
    <t>Newspapers.com</t>
  </si>
  <si>
    <t>No platform</t>
  </si>
  <si>
    <t>Non of these, ours is on a jump drive that the public may use as needed.</t>
  </si>
  <si>
    <t>Non yet.  We welcome suggestions.</t>
  </si>
  <si>
    <t>None of these</t>
  </si>
  <si>
    <t>none yet</t>
  </si>
  <si>
    <t>none/ purchase a disc</t>
  </si>
  <si>
    <t>not implemented yet</t>
  </si>
  <si>
    <t>on our library computers</t>
  </si>
  <si>
    <t>OPAC</t>
  </si>
  <si>
    <t xml:space="preserve">our website </t>
  </si>
  <si>
    <t>our website??</t>
  </si>
  <si>
    <t>own web site</t>
  </si>
  <si>
    <t>PAC desktop</t>
  </si>
  <si>
    <t>PastPerfect access is only inside our Library system on specified machines</t>
  </si>
  <si>
    <t>PC</t>
  </si>
  <si>
    <t>Photos hosted by UNTs Portal to Texas History. Obituatries are part of Polaris catalog system.</t>
  </si>
  <si>
    <t>PHP/MySQL</t>
  </si>
  <si>
    <t>Polaris Fusion</t>
  </si>
  <si>
    <t>Portal to Texas History site</t>
  </si>
  <si>
    <t>Portfolio</t>
  </si>
  <si>
    <t>ProQuest Ebrary</t>
  </si>
  <si>
    <t>Recarta</t>
  </si>
  <si>
    <t>Rescarta</t>
  </si>
  <si>
    <t>ResCarta?</t>
  </si>
  <si>
    <t xml:space="preserve">Right now, we're using our digitized photos for internal use only. </t>
  </si>
  <si>
    <t>Rutgers Digital Highway</t>
  </si>
  <si>
    <t>SimpleDL</t>
  </si>
  <si>
    <t>So far we haven't.</t>
  </si>
  <si>
    <t>Software developed inhouse</t>
  </si>
  <si>
    <t>something in Florida</t>
  </si>
  <si>
    <t>Texas Portal of History</t>
  </si>
  <si>
    <t>The items are not available on line</t>
  </si>
  <si>
    <t>The local paper is digitized on a standalone computer.</t>
  </si>
  <si>
    <t>The Portal to Texas History</t>
  </si>
  <si>
    <t>the project is completed so we don't have access yet.</t>
  </si>
  <si>
    <t>They are on CD-Rom and may access it on one of our computers as we do not have permissions to make available online</t>
  </si>
  <si>
    <t>Timeglider</t>
  </si>
  <si>
    <t>UNT Texas History Page</t>
  </si>
  <si>
    <t>UNT--Texas History Portal</t>
  </si>
  <si>
    <t>Upon request</t>
  </si>
  <si>
    <t>use of digital medial inhouse</t>
  </si>
  <si>
    <t>Vendor-housed website</t>
  </si>
  <si>
    <t>Veridian from DL Consulting</t>
  </si>
  <si>
    <t>Vital/Drupal</t>
  </si>
  <si>
    <t>we are waiting for our state library to recommend/support a platform</t>
  </si>
  <si>
    <t>We currently use Polaris OPAC</t>
  </si>
  <si>
    <t>We don't yet provide access.</t>
  </si>
  <si>
    <t>We have been funded to purchase PastPerfect when our major project is underway next fiscal year.</t>
  </si>
  <si>
    <t>We outsourced to Advantage Preservation, and they provide an internet site.</t>
  </si>
  <si>
    <t>Website</t>
  </si>
  <si>
    <t>website</t>
  </si>
  <si>
    <t>website for access, no software yet for management of materials, all items cataloged into Sirsi Workflows cataloging system.</t>
  </si>
  <si>
    <t>website management outsourced</t>
  </si>
  <si>
    <t>Wisconsin State Historical Society</t>
  </si>
  <si>
    <t>Word Press</t>
  </si>
  <si>
    <t>A mix depending on the collection</t>
  </si>
  <si>
    <t>Attribution-NonCommerical-NoDerivs CC BY-NC-ND</t>
  </si>
  <si>
    <t>Certain items in the collection have certain permissions.</t>
  </si>
  <si>
    <t>Certain materials restricted to in-house use only</t>
  </si>
  <si>
    <t>Combination of above since no single restriction applies to all content</t>
  </si>
  <si>
    <t>Credit to Library</t>
  </si>
  <si>
    <t>Depends on the item</t>
  </si>
  <si>
    <t>Due to staff shortage, we are unable to provide online digital images, etc. However, anyone can come in and make a photocopy for personal use or non-profits are allowed images with permission and some restrictions.</t>
  </si>
  <si>
    <t>for Commercial reproduction we refer to Partner Organizations which own the materials</t>
  </si>
  <si>
    <t>If published, request credit be given to the library</t>
  </si>
  <si>
    <t>In-library access only to digitized newspapers</t>
  </si>
  <si>
    <t>May use materials, but must credit the library system.</t>
  </si>
  <si>
    <t xml:space="preserve">Most of what we have done is in the public domain. </t>
  </si>
  <si>
    <t>No permissions or restrictions</t>
  </si>
  <si>
    <t>Non yet.  I will need to investigate this a bit more.  Creative Commons appeals to me.</t>
  </si>
  <si>
    <t>None available online</t>
  </si>
  <si>
    <t>none of our digitized materials are online</t>
  </si>
  <si>
    <t>none of our materials are online</t>
  </si>
  <si>
    <t>None, Carroll County Times owns the copyright and gave us permission to digitize and reproduce</t>
  </si>
  <si>
    <t>Not in public domain</t>
  </si>
  <si>
    <t>Not online yet</t>
  </si>
  <si>
    <t>not ready yet</t>
  </si>
  <si>
    <t>open source with higher quality reproductions availible upon request</t>
  </si>
  <si>
    <t>our digitized materials are only in house</t>
  </si>
  <si>
    <t>Plans pending for non-public domain.</t>
  </si>
  <si>
    <t>refer to private individuals for materials owned by others</t>
  </si>
  <si>
    <t>rightstatements.org (we don't like this, but it offers some categories for items that we haven't checked yet and these categories are useful.</t>
  </si>
  <si>
    <t>So new that we haven't spec ified</t>
  </si>
  <si>
    <t>There are no fees to access the material, there is a fee to have anything printed from it.</t>
  </si>
  <si>
    <t>UNT rules</t>
  </si>
  <si>
    <t>We do host some digital collections of materials that are not in our collection - reproductions of those materials are not permitted, but we do put people who inquire in contact with the rights' holders.</t>
  </si>
  <si>
    <t>we do not have digitized online materials</t>
  </si>
  <si>
    <t>We do not presently make our materials available locally.  Our partners must answer for the higher levels</t>
  </si>
  <si>
    <t>We don't have any</t>
  </si>
  <si>
    <t>we don't have these available online</t>
  </si>
  <si>
    <t>We have not set any guidelines yet since we are not in a position of contributing our materials yet.  Setting these kinds of guidelines is something the state library is looking at as it considers being a hub for DPLA.</t>
  </si>
  <si>
    <t>we haven't specified</t>
  </si>
  <si>
    <t>American Antiquarian Society</t>
  </si>
  <si>
    <t>Arizona Memory Project website</t>
  </si>
  <si>
    <t xml:space="preserve">By writing with specific requests.  </t>
  </si>
  <si>
    <t>Calisphere</t>
  </si>
  <si>
    <t>Catalog</t>
  </si>
  <si>
    <t>CDNC</t>
  </si>
  <si>
    <t>check out</t>
  </si>
  <si>
    <t>ContentDM, DPLA is coming in future we hope.</t>
  </si>
  <si>
    <t>CT Treasures Website</t>
  </si>
  <si>
    <t>DPLA in progress</t>
  </si>
  <si>
    <t>Eventually newspapers will be posted online by UofO</t>
  </si>
  <si>
    <t>Facebook</t>
  </si>
  <si>
    <t>Historical society website</t>
  </si>
  <si>
    <t>http://digital.library.unt.edu/</t>
  </si>
  <si>
    <t>https://calisphere.org/collections/7949/</t>
  </si>
  <si>
    <t>In library use at NSU Library</t>
  </si>
  <si>
    <t>In the startup process of adding to a consortium website.</t>
  </si>
  <si>
    <t xml:space="preserve">Inter Library Loan </t>
  </si>
  <si>
    <t>interneet access</t>
  </si>
  <si>
    <t>Laurel Historical Society</t>
  </si>
  <si>
    <t>library computer</t>
  </si>
  <si>
    <t>Links from our site to Archive.org and Historypin.com</t>
  </si>
  <si>
    <t>Local Historical Society's site</t>
  </si>
  <si>
    <t>MWDL</t>
  </si>
  <si>
    <t>Ohio Memory</t>
  </si>
  <si>
    <t>Online indexes, finding aids, and in our catalog are descriptions as well as newspaper indexes.</t>
  </si>
  <si>
    <t>other website</t>
  </si>
  <si>
    <t>Our catalog: http://discovery.lincnet.info</t>
  </si>
  <si>
    <t xml:space="preserve">Patrons can also upload the digitized materials onto their own computers or flash drive. </t>
  </si>
  <si>
    <t>Portal to Texas History</t>
  </si>
  <si>
    <t>Public Access Catalog</t>
  </si>
  <si>
    <t>So fr they can't</t>
  </si>
  <si>
    <t>Social Media</t>
  </si>
  <si>
    <t>Texas Portal</t>
  </si>
  <si>
    <t>The portal to TX History</t>
  </si>
  <si>
    <t>they can go directly to Omeka site</t>
  </si>
  <si>
    <t>They cant</t>
  </si>
  <si>
    <t>They can't</t>
  </si>
  <si>
    <t>Through ILS catalog</t>
  </si>
  <si>
    <t>UF website (in process)</t>
  </si>
  <si>
    <t>Univeristy of Madison's digital collections: uwdc.library.wisc.edu</t>
  </si>
  <si>
    <t>UNT and Texas History</t>
  </si>
  <si>
    <t>USU &amp; mountain west digital library</t>
  </si>
  <si>
    <t xml:space="preserve">Wabash Valley Visions and Voices </t>
  </si>
  <si>
    <t>We are waiting for permission from the local paper to allow use outside the library.</t>
  </si>
  <si>
    <t>We created a community archives website inviting all archives in the area to contribute and use it to highlight our own collections (www.archivingwheeling.org)</t>
  </si>
  <si>
    <t>About 10 years ago, a former librarian had so much set up to be digitalized then the city council would not fund it.  With 90+% of our patrons coming in to use the internet rather than to check out books, the old card method seems okay for us at this point.</t>
  </si>
  <si>
    <t>Also opening digital media conversion lab for patrons to come in and digitize their personal photos, home movies, photos</t>
  </si>
  <si>
    <t>Always interested in learning about ways to make our collections better and more readily available to the public.  Really interested in copyright and getting our newspaper microfilm digitized.  Big push right now for this here.</t>
  </si>
  <si>
    <t>As a part of our historical preservation project, we are beginning to explore digitization.  As a first step, video interviews are going to be made available to patrons and students through our website.</t>
  </si>
  <si>
    <t xml:space="preserve">As a public library, we do not have special collections that would require special handling including digitization.  </t>
  </si>
  <si>
    <t>As I've shared previously, we just don't know where to start.  Also, need help finding time and money.  We do have some unique collections like our information about our community flood in 1997.</t>
  </si>
  <si>
    <t>At the moment we are not part of Digital Public Library of America but we plan to participate once our collection is fully ready.</t>
  </si>
  <si>
    <t>Basically all we digitize is our local weekly newspaper, board minutes, etc.  No funds to attempt any broad digitization program.</t>
  </si>
  <si>
    <t>Because we lost the local newspapers in the 2006 flood, we coordinated with the local historical association to make what was on microfilm more available to the public.  Now anyone can search the newspapers (1870-1970) from our website Wee will be sending a hard drive to the NYState historical newspaper site.</t>
  </si>
  <si>
    <t>Caldwell Public Library is in the very beginning stages of digitizing our collection. We still have several steps to complete in the process of organizing our collection before we can move forward with focusing on digitization.</t>
  </si>
  <si>
    <t>Desperately want to expand this further in our public library and with community partners. Money is the easiest part -- we can get the money very easily. We do not have the staff time for setup and admin oversight (developing standards, processing manuals, procedures, policies, etc.) We need a consultant. We are determined to use CONTENTdm for several reasons. OCLC does not have consultant service for this, it seems; so, we are seeking a former OCLC regional agency to help. Thank you for asking. Sanibel Public Library would welcome the opportunity to participate in a pilot project, be a test library, try new service, anything to advance the cause!</t>
  </si>
  <si>
    <t>Digitization began 5 years ago, a little at a time. A historical society has just formed to aid in this ongoing project.</t>
  </si>
  <si>
    <t xml:space="preserve">Digitization has never been a high priority and the cost has proved prohibitive. </t>
  </si>
  <si>
    <t xml:space="preserve">Digitization is an ever changing field that we have slowly been using. Thanks to this survey it has been brought to my attention that we need to be thinking about and possibly adding a plan for our digitizing. </t>
  </si>
  <si>
    <t xml:space="preserve">Digitization would benefit our community and help preserve the history. </t>
  </si>
  <si>
    <t>Don't really know anything about it.</t>
  </si>
  <si>
    <t>Don't see a pressing need for digitization currently.</t>
  </si>
  <si>
    <t>DPLA- In Kentucky, the current Hub situation is tenuous. BCPL is coordinating with DPLA both directly and with the University of Kentucky. In addition, we are in the process of migrating from Polaris Fusion to SirsiDynix Portfolio. All cataloging has ceased until migration is completed Fall 2016.</t>
  </si>
  <si>
    <t>Due to budget, we only digitize the local paper and provide it in-house only.</t>
  </si>
  <si>
    <t>Earlier marked the answer, that would start in the next 12 months, but there was no option for, interested in digitization, but do not know when could start</t>
  </si>
  <si>
    <t>For a small community there is a significant number of historic photos that have been preserved, physically and digitally.</t>
  </si>
  <si>
    <t>For our institution as well as many others, it is a dynamic, evolving process that is typically underfunded. Hence, we do the absolute best we can while always keeping an eye on the horizon to implement more best practices.</t>
  </si>
  <si>
    <t>Glad you are having us take this survey!</t>
  </si>
  <si>
    <t xml:space="preserve">Hosting costs a lot of money. I wish I knew more about hosting the digital product and how we could do this a little more affordably. </t>
  </si>
  <si>
    <t>I am on NH State Library's Digital group, a committee working on setting up a digital hub for the state of NH.</t>
  </si>
  <si>
    <t>I am very interested in digitizing our collections.  However, cost and time are huge barriers.  If grant funds or assistance were available from IMLS, I believe this could be a viable project for my and other small libraries.</t>
  </si>
  <si>
    <t>I apologize that there are so many blanks, but we do not currently have a plan in place. I have only been in this position for about a 1.5 years, and it is something I will be pursuing.</t>
  </si>
  <si>
    <t xml:space="preserve">I as well as staff have maintained the library collection for years. I would like help in digitizing the library collection. The Groesbeck Library is in the Limestone County Seat and have maintained records for years. These records, news papers and articles need to be digitized. These records are deteriorating due to age and moisture. They were stored off library site in and old lunchroom vacant school building for years when library was going through renovation. The library is now involved in a city &amp; countywide project called the Families of Limestone County Project. The Genealogy Group at the library is very involved with this Project and is an integral part of searching for Families, and providing assistance for other individuals as well.  </t>
  </si>
  <si>
    <t>I checked off an option that said we are not digitizing but are planning to in the next year because it was the closest to our situation. In fact, we are not digitizing but just have it in mind as something to work on in a couple of or a few years.</t>
  </si>
  <si>
    <t xml:space="preserve">I do not think it is of significant importance to our community to digitize local files. There is a scarcity of historical documents and very little interest. </t>
  </si>
  <si>
    <t>I have been considering digitizing but honestly do not know where to begin.</t>
  </si>
  <si>
    <t>I have never really considered digitization before as I didn't realize we had anything worth digitizing. Maybe this is something we should consider.</t>
  </si>
  <si>
    <t>I have no professional librarians aside from myself and the children's librarian (the county libraries have an average of 7 librarians per branch who are not utilized properly). Aside from purchasing items for a Florida collection, no historical documents were collected here.</t>
  </si>
  <si>
    <t xml:space="preserve">I have reached out tot he African American Communities to digitize items of which they have slowly responded; however, they have not donated as of yet.  In addition, I also archive and have scanned items for local church's, groups and originations with some of it scanned for the public. The main part is that I am one person with little support from within the library or Town as to staffing needs, digitization needs, et cetera as education of others is greatly needed. </t>
  </si>
  <si>
    <t>I like the idea of digitizing local collections and making those resources available to a much larger audience.  Historic collections from rural and small communities would provide a different perspective than urban communities and obviously unique primary materials.  The problem in North Dakota is of the 83 public libraries in the state of perhaps only 1/4 could possibly tackle this kind of project.  The other libraries are just too small.  Yes, grant money, scanning technology, even personnel to scan documents can be made available even in the smallest communities however the knowledge to create the metadata that accompanies the document requires a knowledge base that may not be available locally.</t>
  </si>
  <si>
    <t>I look forward to seeing other library's materials, but I don't have anything worth spending the time/money to do.  In this day and age, with EVERYTHING on the 'net, this will happen eventually though...</t>
  </si>
  <si>
    <t xml:space="preserve">I think digitization projects would be very well received by our public, specifically of historic photographs, but lack the resources to carry it out and support it long term. Hosting of digital collections online long term also remains a barrier for my small rural institution. </t>
  </si>
  <si>
    <t xml:space="preserve">I was not able to answer several questions the way you intended the question to be answered. We only have year books on disc so I'm not sure this is actually a digital platform? I am very interested in learning more because our local newspapers are degrading and we can't afford to get them all on microfilm without grants. Just not sure I helped much. </t>
  </si>
  <si>
    <t xml:space="preserve">I was very recently hired as the Senior Library for Genealogy and Carlsbad History here at the Carlsbad City Library.  This past year the Library has undergone major renovations of two locations and a reorganization of public spaces.  We are excited to get back to the process of digitizing our local history resources.  </t>
  </si>
  <si>
    <t>I wish there was a high speed scanner available that we could borrow and pass around our library system so we could quickly scan our yearbooks and then pass it along to another library! (like the http://www.imageaccess.de/?page=ScannersBE4-SGS-V1)</t>
  </si>
  <si>
    <t>I would like to get started on this, but do not know how to begin</t>
  </si>
  <si>
    <t>I would love to digitize our history collection but there is a huge lack of staff expertise, staff time and funding.</t>
  </si>
  <si>
    <t xml:space="preserve">I would love to have a follow up discussion - -this survey's questions are limited. </t>
  </si>
  <si>
    <t xml:space="preserve">I'm it. I spearheaded digitization some years ago and am the only one who wears the digitization hat around here. Because I also wear many other hats, the digitizing gets done in spurts when time allows. </t>
  </si>
  <si>
    <t>I'm new to the library and have been here just 1 year. I'm the only employee. We are a very small rural library. Digitization took place with the previous Library Director who received a grant and participated with a local museum to digitize materials.</t>
  </si>
  <si>
    <t>In a previous job I was a university metadata librarian, and thus understand how digitization "should" occur.  In my public library, it is done very differently because we have limited funds, limited time and well-intentioned (but inexperienced) volunteers and part time staff doing most of the work.  I am hoping to do more, but would need the funds for additional staff or to collaborate with an organization with more resources in order to be successful.</t>
  </si>
  <si>
    <t xml:space="preserve">In our small town, our library is currently coordinating efforts to apply for a grant in order to obtain a scanner(s) to start a digitization project with the town's museum, welcome center, genealogy committee, library, and historical society. Each of these entities have pieces of Prowers County history and we are working together to digitize a large number of documents/materials (in small batches) in order to create a webpage that pieces together this long and colorful history to share and make accessible.  </t>
  </si>
  <si>
    <t>In the past few years, we have actively sought to pass along to our local historical society and history museum most of the archival material we had accumulated haphazardly over the years, as they are much better equipped to deal with it.  The one area where we would like to seek digitization is for our local weekly newspaper, which dates back to 1875 and for which we only have poor quality microfilm available.</t>
  </si>
  <si>
    <t>In very early stages.</t>
  </si>
  <si>
    <t>It is a goal that we will not likely accomplish until many years from now.</t>
  </si>
  <si>
    <t xml:space="preserve">It is very difficult to find funding to BEGIN digitization projects for those libraries like ours who are 15 years behind everyone else. The money to START digitizing has dried up - now only innovative projects are funded. </t>
  </si>
  <si>
    <t xml:space="preserve">It would be very helpful to have our newspapers and census data digitized and available online for the many genealogists who request information from our library.  Also, the Thayer School Superintendent just inquired if I knew of any way to get their old school records digitized.  I referred her to the State Historical Society or Mo State Library.  </t>
  </si>
  <si>
    <t>It's overwhelming, right now...</t>
  </si>
  <si>
    <t>It's very difficult to accurately answer many of these questions.  We have exactly one item digitized and that was done more than five years ago.  It's a history of our library that was written by one of the founding board members.  It was simply scanned and uploaded to our website and we keep both the paper copy and a back-up computer file for preservation.  We really have very few other documents that need to be preserved, though we will scan those few and upload them, too, as staff time permits.</t>
  </si>
  <si>
    <t>Just awarded LSTA Strengthening Communities grant to assist with digitizing Brundidge, AL history.</t>
  </si>
  <si>
    <t xml:space="preserve">Just need more information. </t>
  </si>
  <si>
    <t>LOPL would welcome the opportunity to learn, share, and engage in getting there countless and many one of a kind documents digitized and shared.  We are decades behind in this area.  I believe if we could open this door to the online world, it would be a transformative experience to the staff and users alike.</t>
  </si>
  <si>
    <t>Many of our town's historical materials are housed at the town historical society, town offices, or at the state archives.  Our library, however, is responsible for the materials at the historical society should the society ever fold (as it is written that way in our by-laws).  The library and historical society have been working together to identify documents that should be digitized and have some of the digitized by outside providers.  Unfortunately, though we have the interest and desire to do more digitization, we don't have the equipment or know-how to take a very aggressive approach to digitization efforts.  We're hoping the state library's efforts in establishing a DPLA hub will lead to more training and more resources so we can have more of these projects completed and enable us to make them more accessible to the public.</t>
  </si>
  <si>
    <t>Most of our unique collection that has been digitized is not available online but can be requested and checked out through our website. VHS tapes are being converted to DVDs and some of our microfilm is now being stored on CDs.</t>
  </si>
  <si>
    <t xml:space="preserve">Most of the items that might want to be digitized are in the local Museum. We have books only that might be digitized. </t>
  </si>
  <si>
    <t>Most of what we have digitized are photos from the local museums that we scanned but the actual photos are not in our possession. We also used Northern Arizona University's digitized photos for the Native American sections of our online history page and photo albums. http://www.navajocountyhistory.org/</t>
  </si>
  <si>
    <t>Not through lack of interest on the Staff and Trustees part, but more just a slow coming along into the 21st Century! We have only become Accredited in the last 6-7 years. We have just received a grant to purchase an ILS!  Our first one! One of our goals is to have a local history genealogy section in our little library. Once the ILS is in place, we can start focusing on that as a more immediate goal.</t>
  </si>
  <si>
    <t>On the last question I think it answered everything. Staff, training, equipment, and support</t>
  </si>
  <si>
    <t xml:space="preserve">Our Board has discussed digitizing the local newspaper, but so far nothing concrete has been done as far as getting permission from the publisher and defining funding for the project.  We have spoken with Adam Fisher. </t>
  </si>
  <si>
    <t>Our collection is a bit different and unique.  We are digitizing everything from custom fly fishing ties to music production.  it is more fluid and contemporary than most collections.  The premier pieces of the strategy are a stand alone 3k sq foot production studio and the Wild Colorado app launching later this year.  Our studio can produce anything from live video streams to 18 piece Mariachi bands and we are focusing on contemporary content that is relevant to our community more than historic content. By detaching the studio from the traditional library building we are able to produce content that is too loud or too specialized for other libraries to produce.  You can see galleries here: http://mesacountylibraries.org/booksandmedia/imageandvideo/ or search the catalog for "970West".  Our islandora repository will be integrated into the catalog in the next month or two.</t>
  </si>
  <si>
    <t>Our completed digitized items are limited to the current newspapers, which we pay to have digitized every 6 month to a year. We do not have permissions to make them available online and are accessible in-house only. We currently are working on digitizing a public domain book, of local history, when staff has time so it has not yet been completed.</t>
  </si>
  <si>
    <t>Our digitization projects were made possible by partnerships with Birmingham Public Library and Alabama Department of Archives and History.</t>
  </si>
  <si>
    <t>Our digitized genealogy collection is backed up on our main server. Once a month a staff member also saves it on an external hard drive.</t>
  </si>
  <si>
    <t>Our focus is on organizations and preservation. Online access will have to come later when there is money and staff available. In 2008, we lost our staff. Using a sub-contractor, we have scanned 20,000+ photographs of the 50,000+ we own. Our volunteers are extremely important to us, however, there is difficulty in controlling consistency in creating files because only one person is in charge. We try our best to make everything accessible through our finding aids and in our catalog.</t>
  </si>
  <si>
    <t>Our library and community are extremely proud of the local digitization project that was done in 2006/2007. It would have never happened without the help of the Illinois State Library and the regional library system.</t>
  </si>
  <si>
    <t>Our library has a long way to go in getting the local newspaper digitalized</t>
  </si>
  <si>
    <t xml:space="preserve">Our library is in a unique position. The building was flooded about 8 years ago and any photos, clippings, or local resources stored in the building were destroyed. At this point, we've been able to replace microfilm that has been digitized by an external company but the work wasn't done internally. We've also been able to piece together a collection of books on local history. We have a Cedar Rapids History Center that we rely on for quite a bit of local resources but I'm not sure if they have a digitization project going on. </t>
  </si>
  <si>
    <t>Our library would like to digitize our newspapers.  Our reader printer is out of date and no funds to replace it so would like to digitize the newspapers.  That can only happen with a grant.</t>
  </si>
  <si>
    <t>Our local historical society provides preservation of local history, removing the responsibility from our library.</t>
  </si>
  <si>
    <t xml:space="preserve">Our local historical society will be collecting materials and possibly digitizing them. </t>
  </si>
  <si>
    <t>Our main issue with digitization is staff time. Processing a collection, digitizing it, and making the information available online is a time-intensive venture. We currently only have two staff members working part-time with our archival materials. We have more materials in our collection than we have hours to work on them.</t>
  </si>
  <si>
    <t>Our major barriers are funding, permanent staffing, and staff expertise.  We briefly hired an Archivist to inventory, preserve, evaluate, and plan and implement digitization and cataloging of a large collection that is currently not accessible to the public.  The arrangement did not work out so we will be looking at options within the next 12 months.</t>
  </si>
  <si>
    <t>Our newspapers started in 1929 and go thru 1963</t>
  </si>
  <si>
    <t>Re: Question 12 -- The library has basic equipment for scanning smaller items, but our oversize scanner is no longer working; more and better equipment -- for larger items, and for more efficient digitizing -- is desired.</t>
  </si>
  <si>
    <t>Riverside Public Library is in desperate need of digitizing its local history and special collections holdings.  The Library holds the city's historical documents dating back to the 1800's and also holds many of the county's documents from the 1800's - 1990's.</t>
  </si>
  <si>
    <t>Some of my answers above may look like they conflict, so I'd like to clarify. We have enough resources for limited digitization; but we lack expertise, equipment, etc. to digitize more formats and in higher quantity.</t>
  </si>
  <si>
    <t>Thanks for asking!</t>
  </si>
  <si>
    <t xml:space="preserve">The amount of time items are out of the library to be digitized is a concern. </t>
  </si>
  <si>
    <t>the biggest hindrance to adding to our digital collections is the staff with content knowledge having time to input the metadata.</t>
  </si>
  <si>
    <t>The bulk of what we digitize is not library owned so for questions that asked how much of X has been digitized we'll probably score low, but that's because our domain is Marion County not just what is in the Indianapolis Public Library. Just as a heads up.</t>
  </si>
  <si>
    <t>The great majority of our digitization efforts are simply local photographs from the library's archive.  We've digitized a few here and there as we had staff time to do so.  We haven't had the time to add any in several years.</t>
  </si>
  <si>
    <t>The lack of funding and training inhibits Laurel Public Library from further pursuing digitization initiatives.</t>
  </si>
  <si>
    <t>The Library continues to work with local organizations, including historical societies and high schools, has plans in the works for another community scanning day tied to Cincinnati's brewing history.</t>
  </si>
  <si>
    <t>The local archives are owned by a local non-profit organization. The archives are housed in the library building but are not owned or controlled by the library. The library has a small collection of documents and photos that we would like to digitize.</t>
  </si>
  <si>
    <t xml:space="preserve">The local Mason Co. Historical Commission and museums hold local historical records, photos, etc. </t>
  </si>
  <si>
    <t>The local newspaper ownership changes hands often. Have to work with new administrators.</t>
  </si>
  <si>
    <t xml:space="preserve">The Margaret Carder Library is unique. The library is able to provide for the community a Tiger Den Game Room that includes Nintendo 3DS, PC, PlayStation 2, 3, &amp; 4, PlayStation Vita, Wii,Wii U, XBox 360,  and XBox One. The patron are enjoying reading books, ebooks, watching movies, using the WIFI and the computers. </t>
  </si>
  <si>
    <t>The Montana Historical Society will be digitizing our newspapers for us and hosting them on their website; we have to come up with the money to pay them to do it and will be looking at local grants to help us with this.</t>
  </si>
  <si>
    <t>The museum in our community is digitizing much of its photographs and letters</t>
  </si>
  <si>
    <t>The PA State Library might be able to lend digitization equipment to libraries.  I just heard about it at a North Central Library District meeting.  Perhaps we might develop a project in the future, though the lack of a workspace is still a barrier.</t>
  </si>
  <si>
    <t>The Shorewood Library is not have digital collections or materials housed in the library, but we are working with the Shorewood Historical Society to digitize materials as a joint effort bettering both organizations.</t>
  </si>
  <si>
    <t>There are many items in our unique, special "Bullis Collection" that might be of value to historians and academics across the nation.  However, without state-of-the art equipment, scanning materials is extremely cumbersome and time consuming for a library with the equivalent of only 6  FTE.  It would be helpful if library consortia had state-of-the art equipment (the type that permits automated scanning of materials) available for small to medium sized libraries to use.  Alternatively, having a coordinated place for libraries to bring historical gems for scanning and digitization that is funded by public dollars and staffed with public dollars, would be extremely useful.</t>
  </si>
  <si>
    <t>There are others who know more about SCPL's digitization efforts and they are no available to assist in filling out this survey. If you need more detailed information please contact me. Thank you, Shelley</t>
  </si>
  <si>
    <t>This is a project I would really like to do.</t>
  </si>
  <si>
    <t>This is a small, rural public library that could benefit from digitization services, but it is not financially feasible.</t>
  </si>
  <si>
    <t>This would need to be done by volunteers, who are willing to work on this, but lack equipment, etc.  Major problem is lack of time.</t>
  </si>
  <si>
    <t>Though we do not have current plans to digitize it may be something we look into in the future.</t>
  </si>
  <si>
    <t>Unfortunately, at my library we see the importance of digitizing materials but it ranks low in our day to day operations and we just can't afford to have staff time devoted to digitization when we are short staffed as it is.</t>
  </si>
  <si>
    <t>Virginia Beach Public Library is still collecting unique and locally significant items in our library's collection.  As our organizational budget continues to remain flat, we plan to reassess and strategically plan how we will continue to digitize these items, without a significant increase in funding.</t>
  </si>
  <si>
    <t xml:space="preserve">Want to do it, just don't know where to start and don't have a "champion" on staff to design and implement. </t>
  </si>
  <si>
    <t xml:space="preserve">We  have digitized our county's school annual, going back to 1917, but have not yet made them accessible on our website, which is the next step. </t>
  </si>
  <si>
    <t>We also put all of our scanned items on Laserfiche. The city of Plano subscribes to Laserfiche.</t>
  </si>
  <si>
    <t xml:space="preserve">We applied for two grants from mountain west digital library. That is all we have done for a total of just under 300 pictures. </t>
  </si>
  <si>
    <t>We are a perfect candidate for digitizing a local collection, but barely have the staff to function, much less do a special project.</t>
  </si>
  <si>
    <t>We are a small library in a rural town. We simply do not have the time, equipment, or funds to digitize.</t>
  </si>
  <si>
    <t>We are a small library in a vary small town. There is not a need for digitized collection materials, outside of commercially available DVDs and audiobooks at this time. Our focus in on the current needs of our community.</t>
  </si>
  <si>
    <t>We are a small library with funding that just covers what we already do. As a one-person library the staff member on duty doesn't have much time for anything but the basics. There is a locally written history book I'd like to digitize and have been verbally given the rights to do it so it would be hard to get that in writing. Time is the issue. I'm retiring at the end of August, so maybe then I will volunteer to do it. Until then I'm and employee and don't give my time away...that would be unfair to whoever follows me in the position and would expected to volunteer time as well. It would be wonderful to have the newspapers digitized and every-word-searchable, but again, that will be someone else's project.</t>
  </si>
  <si>
    <t>We are a small public library and don't have the funds available.  We are part of a wonderful  regional library system, SouthEastern Libraries Coop (SELCO) that provides online services on our behalf.</t>
  </si>
  <si>
    <t xml:space="preserve">We are a small rural library in the Thumb of Michigan. We have been digitizing local materials for the past three years and are extremely pleased with this project. I would welcome being contacted by any interested party concerning our digitizing efforts. </t>
  </si>
  <si>
    <t>We are a small rural library with a small budget. We have boxes of donated historical material of the area that a few volunteers have tried to organize, but that is the extent of our efforts at this time.</t>
  </si>
  <si>
    <t>We are a small rural library with only one staff person on duty to serve all functions, circulation, reference, children's services, cataloging and processing materials.  Staffing and time are a major limitation for our library, but we would be able to cooperate with a project in the future.</t>
  </si>
  <si>
    <t>We are considering WorldCat; we are also about to implement a Linked Data solution</t>
  </si>
  <si>
    <t>We are excited about beginning a digitization project, but we are truly just taking "baby steps" at this point.</t>
  </si>
  <si>
    <t>We are expanding our team and digitization efforts, as well as moving to a new portal for our collections. Many things are in flux, but good things are happening!</t>
  </si>
  <si>
    <t>We are hoping to obtain a grant to create a digital database of the paintings of a popular local artist.   That is the only substantial digitizing activity we are engaged in at this time.</t>
  </si>
  <si>
    <t>We are hugely proud and pleased to have our digital project professionally hosted and accessible online readily.</t>
  </si>
  <si>
    <t>We are in the process of creating a 'digital projects team' to coordinate digitization efforts at the library. We need to take an inventory of projects, create best practice guidelines based on Montana Memory Project recommendations, create training guides for our volunteers and prioritize which digital projects to complete first.</t>
  </si>
  <si>
    <t>We are in the process of joining the 21st century--many of our staff are barely computer literate, including our previous director. An early attempt at digitization involved scanning historic photographs to PDF and posting the PDF files (with multiples pages of images per file) on our website.</t>
  </si>
  <si>
    <t>We are interested in digitizing local photos and newspapers, and perhaps local oral/written histories. We have the materials available and can get more. We don't have a concrete plan to start in the next year, but I hope we can get the necessary training and equipment in the next 2-3 years.</t>
  </si>
  <si>
    <t>We are interested in learning more and following through but simply do not have the staff time or funding.</t>
  </si>
  <si>
    <t>We are just starting the process with a new product, Past Perfect, and are only a month or two into digitization.  Looking forward to seeing the results of this survey.  Thanks!</t>
  </si>
  <si>
    <t xml:space="preserve">We are looking at a 3rd party platform that would allow us to have offsite storage and cataloging, indexing, etc, that would make the material available to the public. </t>
  </si>
  <si>
    <t>we are not currently doing any digitization however we would like to sometime in the future.  That was not one of the options listed.</t>
  </si>
  <si>
    <t>We are open to future digitization projects, but none are currently plan.  It would need to be a grant item that also pays for staff time and equipment.</t>
  </si>
  <si>
    <t xml:space="preserve">We are planning on working with the state library in the coming months on metadata remediation so that we can participate in the DPLA. </t>
  </si>
  <si>
    <t>We are primarily a popular materials library. NPL provides many of these services by being better funded, staffed and focused on this service.</t>
  </si>
  <si>
    <t>We are slowly working on transferring recordings of locals plays and interviews on VHS and cassette to DVD and CD. Local history is a huge part of the communities in Red River County. Preservation is a high priority.</t>
  </si>
  <si>
    <t>We are so busy meeting the daily demands and needs for basic library services that digitization is on the bottom of the list and yet it is so very important for preserving our community knowledge.</t>
  </si>
  <si>
    <t xml:space="preserve">We are taking baby steps and look forward to moving into teenage sneakers. </t>
  </si>
  <si>
    <t>We are taking baby steps, but I would like to have many things available to the public through our web site/ILS for checkout/download.Items on my list are doing local oral history projects and preserve the audio online; interview local veterans and have both audio and transcribed docs available; donated local pictures. If OCLC is looking to provide training on any aspect, or grants, etc that would be great! One training that would be beneficial would be a day of "Try me Out" for the different machines available, what needs are met by each, etc.</t>
  </si>
  <si>
    <t>We are the repository for local history in the Abington area (NEPA) and would love to have items digitized and made available on our website.</t>
  </si>
  <si>
    <t>We are very happy to make our materials available digitally. We are happy to partner with IU South Bend, and are actively seeking out other partners.</t>
  </si>
  <si>
    <t>We are very interested, but are apprehensive, mostly due to copyright issues, which we are unsure of.</t>
  </si>
  <si>
    <t xml:space="preserve">We are very small and there has been little interest for keeping a history of our town.  </t>
  </si>
  <si>
    <t xml:space="preserve">We currently digitize local obituaries. These records are housed using the Sirsi Portfolio product and are accessed through the catalog. </t>
  </si>
  <si>
    <t>We did get a grant to have our old newspapers digitized.</t>
  </si>
  <si>
    <t>we did have old newspapers put on a program to read on the computer.  Wasn't 100% happy with the results.  Searching is difficult.</t>
  </si>
  <si>
    <t>We do have a backup hardrive of the digitized content</t>
  </si>
  <si>
    <t>We do have an index to obituaries from our local paper that I have been wanted to digitize but don't have a clue how to do it.</t>
  </si>
  <si>
    <t>We do not have 501(c)3 status which limits our ability to seek grant funding. The Local History Librarian has been following DPLA news and the developments of the Michigan hub with the hope of eventually participating. This survey inspired us to look into the topic of ADA compliance with our database vendor. Compliance could best be described as "partial" presently.</t>
  </si>
  <si>
    <t>We do not have the resources (technology or staff) to digitize local history materials. There is potential for us to partner with local history organizations but they are small and poor like us and we don't have resources to support digitization of their materials either.</t>
  </si>
  <si>
    <t>We do not own our local history collections</t>
  </si>
  <si>
    <t>We do receive digitized copies of the Local Source newspaper, as a group of county libraries.  These records are available in-house and are browsable only.  The used to be searchable at our library, but when they had to be transferred to a new server that function was lost.  To restore it is way more expensive than we can afford.  In all honesty, there is hardly any demand for them.</t>
  </si>
  <si>
    <t>We don't really have digitized material just dvds of local people filmed by local people.</t>
  </si>
  <si>
    <t>We have a Colorado Room. Our geographic location near Pikes Peak as well as being next door to the Ute Pass Historical Society makes us an ideal candidate for this type of project.</t>
  </si>
  <si>
    <t>We have a plan that has been approved, but it is seriously out of date. If we had a catastrophe, it PROBABLY would get us through. But it seriously needs to be revisited.</t>
  </si>
  <si>
    <t>We have a relatively small amount of material and are just beginning to collect items from the public, digitizing and then returning the originals.  We have yet to determine how to display them virtually, but are using printed copies in historic displays for the community.  This is a relatively new aspect for us and will undoubtedly evolve as we move forward.</t>
  </si>
  <si>
    <t>We have an amazing collection of local history materials. We need more space to accommodate what we have and more money to be able to support the space as well as  money for additional qualified staff</t>
  </si>
  <si>
    <t>We have an extensive local history collection and have some books digitized and available on our website.  The digitization was done by another library for their collection.</t>
  </si>
  <si>
    <t xml:space="preserve">We have been working to analyze what is in our History collection, and which would be the best from this collection to focus on first, second and so on. At the moment we are busy fixing what was digitized in the past, along with the inclusion of metadata. </t>
  </si>
  <si>
    <t>We have been working toward digitization for some time. Application to our municipality for capital funding was targeted 3 years ago for fiscal year '16-'17. We were recently notified of award approval for next fiscal year.</t>
  </si>
  <si>
    <t>We have contracted to digitize two collections only.  City Directories and High School Yearbooks</t>
  </si>
  <si>
    <t>We have digitized local significant items, primarily photographs or postcards from local citizens and organizations such as museums. All of our collection is hosted by the Washington State Library as part of the Washington State Rural Heritage collection. Evan Robb at Washington State library provides training and support. We have been involved since 2008.</t>
  </si>
  <si>
    <t>We have discussed and considered making historic and local materials available online, but have not yet found a means of accomplishing the task that is efficient, easy, inexpensive and user-friendly.</t>
  </si>
  <si>
    <t xml:space="preserve">We have had the request of the local newspaper photo archives , our historic photos, and possibly the local historic society and genealogical society digitizing our resources </t>
  </si>
  <si>
    <t xml:space="preserve">We have invested considerable funds and staff time to digitizing local collections and making them available to the public.   This has heightened our profile in the community and generated additional donations of materials.   </t>
  </si>
  <si>
    <t>We have just taken our first steps in having items digitized, and are having a small part of our local history section being digitized right now.  This is all very new to us.</t>
  </si>
  <si>
    <t>We have local and regional newspapers on microfilm, city reports, and vital records we would like to have available online to assist researchers who we often cannot assist due to lack of staff. But that lack of staff also stands in our way of the project. It's a catch-22 that I'm sure is not unique to this library.</t>
  </si>
  <si>
    <t>We have on Microfilm an old local newspaper that was published from 2-7-1941 to 12-27-1979 and no longer in operation.  We are a very small town and this is the only paper published from this town.  No one else has this history of our town and I would like to have it available for people all over world on the web to be able to research the paper.</t>
  </si>
  <si>
    <t>We have only just begun with the newspapers, but the Library holds many other items which would be of value to the public</t>
  </si>
  <si>
    <t>We have very few items to digitize at this time.</t>
  </si>
  <si>
    <t>We haven't started any digitization, but would like to know more about this. We have a lot of records that could be digitized at some point.</t>
  </si>
  <si>
    <t>We hope to have access to the library's microfilm collection online by  the Fall of 2016.</t>
  </si>
  <si>
    <t xml:space="preserve">We know that we lack the following: money (for equipment), adequate staff time, knowledgable volunteers, training. </t>
  </si>
  <si>
    <t>We know that we need to get our collections digitized within the next five years.  I am happy to have participated in this survey- I really need to put an active plan together rather than just waiting for funding.  I do wish that I had more knowledge about the best practices involved in a large digitization project.</t>
  </si>
  <si>
    <t>We only have about 10 years of the local paper digitized at this time. It is only available through staff assistance. We can scan/email a document. Patrons can also print the pages they need onsite. Our system does not allow saving to a device. (Our decision)</t>
  </si>
  <si>
    <t>We participate with the Arizona Historical Society, providing space and staffing. Part of their collection is digitized.</t>
  </si>
  <si>
    <t xml:space="preserve">We plan to keep digitizing as time and funds allow, along with trying to get volunteers, which is difficult. </t>
  </si>
  <si>
    <t>We reached out to the Historical Society. They purchased an Indus Bk Scanner 9000.  We gave them copies of the jpegs we scanned.  We then created searchable PDF files by year for the Website for Glenbard West and Glenbard South.  We checked the rights and could do them up to the current 10 years.</t>
  </si>
  <si>
    <t xml:space="preserve">We recently installed a server with the plan that we will begin recording library programs for people not able to attend. We have no idea how to do that. Our staff has not been cut but through attrition the number of employees has dwindled and the budget cut. We have 2 professional staff at this time. . </t>
  </si>
  <si>
    <t xml:space="preserve">We understand that digitization efforts are important to preserve our local histories and to provide open access to archival research. After doing the physical digitizing, we get bogged down with the weight of describing and adding metadata--particularly for pictures and other visual medium. Is there a way to put up digitized pictures to a site (DPLA or other) and ask others (through an open source volunteer endeavor or something) to add the picture descriptors?  </t>
  </si>
  <si>
    <t>We understand that it is important to digitize, but it is hard to make it a priority when we have needs in other service areas.</t>
  </si>
  <si>
    <t xml:space="preserve">We want to continue to digitize our locally significant items, but do not have an official strategy or plan on how to complete this task and then make the items accessible to the public.  We hope to work on that in the upcoming year. </t>
  </si>
  <si>
    <t>We were fortunate to receive a bequest which allowed funding of to digitize local history materials.</t>
  </si>
  <si>
    <t>We were happy to undertake this project in order to preserve the material and to make them readily accessible to the public in a user-friendly way.</t>
  </si>
  <si>
    <t>We wish we had more time and money to make this project better.  We were very lost at the beginning of the project and feel like we're doing better but we have a long way to go.  Grants are great for new projects but hard to obtain to keep them running financially.</t>
  </si>
  <si>
    <t>We work closely with the county archives and typically send patrons to them for any digitized materials .</t>
  </si>
  <si>
    <t>we would be open to digitizing, if someone could look over our items, tell us the best way to do it and equipment needed, provide training, etc.</t>
  </si>
  <si>
    <t>We would especially love to digitize our local newspaper.  We have the only collection of print copies available and they are in poor shape.</t>
  </si>
  <si>
    <t>We would like to digitize our vertical files but have never had the time, staff, money, etc.</t>
  </si>
  <si>
    <t>We would love help or guidance in this area.  We know this is important, but limited staff, time, and money have made it impossible so far.</t>
  </si>
  <si>
    <t>We would love to do more but need some help!!</t>
  </si>
  <si>
    <t>We would love to have more digitization here at our library. Fear of the unknown, staffing and lack of digital skills have been the biggest hindrance in this small library. The one staff member who has the digital experience has many other responsibilities that are prioritized first.</t>
  </si>
  <si>
    <t>We would love to have our stuff digitized but no money and limited voluteers.</t>
  </si>
  <si>
    <t xml:space="preserve">We would love to see our unique collections digitized and made publicly available.  We have some great materials that are of interest to researchers around the world.  However, budgets and staff time are tight to the point that we can't even think about writing a grant or managing an intern to come do the digitization work right now, much less accomplish it ourselves.  </t>
  </si>
  <si>
    <t>We're a very small library.</t>
  </si>
  <si>
    <t>We've had a renewed interest in digitization of our collections in the past two years. We are revisiting our policy and procedures and making changes to help us do more.</t>
  </si>
  <si>
    <t>While we would like to get our local newspaper and local information online, it is currently cost prohibitive.</t>
  </si>
  <si>
    <t>With funding below MBLC standards, staff shortages, and lack of professional librarians, we are moving ahead slowly with digitization ideas. Would like to get a scanning station for our library this next year and start to digitize some of our Historical Collection on our own as time and staffing permit.</t>
  </si>
  <si>
    <t>Would be nice but still not a priority</t>
  </si>
  <si>
    <t>Would have to train staff on special cataloging techniques. Our City Clerk would be a more likely candidate for digitizing unique documents: deeds, burial records etc</t>
  </si>
  <si>
    <t>Would like to have our local history collection digitized, but we currently lack the funds to support the equipment, training, and staff time.  In the future, I'll explore grant options provided I can find ways to sustain the project afterwards.</t>
  </si>
  <si>
    <t>Would like to know more about public libraries working closely with community groups to support efforts to digitize their history.</t>
  </si>
  <si>
    <t>Would love to have historical data digitized for patron reference.  Definitely on my 2 - 5 year plan.</t>
  </si>
  <si>
    <t>Yes, there is. Even though the public really wants everything to be online accessible, there is no understanding of the vast amount of time and effort and money that has to go into creating and maintaining a digital collection. As we know, it's not as simple as scanning a family photograph and slapping it up on Facebook for your kith and kin to comment upon - which is the common perception of what making a digital collection seems to be among the general public. How can we "fix" that?</t>
  </si>
  <si>
    <t>You have given me a lot to think about. We have some work to do.</t>
  </si>
  <si>
    <t>Q15. Looking at your library's digitization efforts for your unique collections, how is the workload typically distributed? Enter the percentage of time spent on digitization by paid library staff, volunteers, contractors, etc. For example: 25% of digitization was done by paid library staff, and 75% by contractors. Enter whole numbers (no decimals), totaling 100%</t>
  </si>
  <si>
    <t>Large</t>
  </si>
  <si>
    <t>Very Small</t>
  </si>
  <si>
    <t>Medium</t>
  </si>
  <si>
    <t>Small</t>
  </si>
  <si>
    <t>Very Large</t>
  </si>
  <si>
    <t>Paid Library Staff</t>
  </si>
  <si>
    <t>Interns/students (paid)</t>
  </si>
  <si>
    <t>Consortium or state-based project staff</t>
  </si>
  <si>
    <t>Other (please specify in the comments below):</t>
  </si>
  <si>
    <t>Library Size</t>
  </si>
  <si>
    <t>Library's Budget</t>
  </si>
  <si>
    <t>Federal Grants</t>
  </si>
  <si>
    <t>State Grants</t>
  </si>
  <si>
    <t>Foundation(s)</t>
  </si>
  <si>
    <t>Consortium</t>
  </si>
  <si>
    <t>Private individual donors</t>
  </si>
  <si>
    <t>Digitized all</t>
  </si>
  <si>
    <t>Digitized some</t>
  </si>
  <si>
    <t>Digitized none</t>
  </si>
  <si>
    <t>Don't know the status</t>
  </si>
  <si>
    <t>Q17. Earlier, you identified that your library has the following unique, locally significant materials in the collection. Please identify the status of digitization activities for these materials.</t>
  </si>
  <si>
    <t xml:space="preserve">Born-digital materials </t>
  </si>
  <si>
    <t xml:space="preserve">Books/monographics </t>
  </si>
  <si>
    <t>Video recordings</t>
  </si>
  <si>
    <t>Audio recordings</t>
  </si>
  <si>
    <t>Logic: All of the following questions were only asked of libraries that are digitizing or have had recent activities (3 years).</t>
  </si>
  <si>
    <t>Q9. What is the status of your library’s digitization strategy?</t>
  </si>
  <si>
    <t>Q12. Please indicate the extent to which each of the following poses a barrier to your library’s efforts to digitize your unique collections.</t>
  </si>
  <si>
    <t>Q18. Indicate the percent of your library’s total digitization funding that comes from each source. Enter whole numbers (no decimals), totaling 100%.</t>
  </si>
  <si>
    <t>Q20. Please list the names of any organizations or projects that your library has collaborated with on digitization efforts over the last three years. This could include local, regional, or state-wide organizations, including any of their initiatives or projects. A collaboration could include many aspects, such as sharing resources or providing funding.</t>
  </si>
  <si>
    <t>Q23. How does your library publicize the availability of digitized materials to community members? 
Please check all that apply.</t>
  </si>
  <si>
    <t>Q8. If your library doesn’t collect unique, locally significant materials, what institution in your community 
does (if any)?</t>
  </si>
  <si>
    <t>Q27. What permissions/restrictions does your library use for digitized, online materials? 
Please check all that apply.</t>
  </si>
  <si>
    <t>This spreadsheet workbook contains 29 worksheets related to:</t>
  </si>
  <si>
    <t>Very small</t>
  </si>
  <si>
    <t>0 – 9,999</t>
  </si>
  <si>
    <t>10,000 – 24,999</t>
  </si>
  <si>
    <t>25,000 – 99,999</t>
  </si>
  <si>
    <t>100,000 – 449,999</t>
  </si>
  <si>
    <t>Very large</t>
  </si>
  <si>
    <t>450,000+</t>
  </si>
  <si>
    <t>Legal Service Area</t>
  </si>
  <si>
    <t>Formula Weight</t>
  </si>
  <si>
    <t>…</t>
  </si>
  <si>
    <t xml:space="preserve">… </t>
  </si>
  <si>
    <t>African American/Black populations</t>
  </si>
  <si>
    <r>
      <rPr>
        <sz val="11"/>
        <color theme="1"/>
        <rFont val="Calibri"/>
        <family val="2"/>
      </rPr>
      <t xml:space="preserve">•  </t>
    </r>
    <r>
      <rPr>
        <sz val="11"/>
        <color theme="1"/>
        <rFont val="Calibri"/>
        <family val="2"/>
        <scheme val="minor"/>
      </rPr>
      <t>Where no responses were received, a "…" is indicated in the cell</t>
    </r>
  </si>
  <si>
    <t>by Kendra Morgan and Merrilee Proffitt</t>
  </si>
  <si>
    <t>Yes, we have these items but none are digitized*</t>
  </si>
  <si>
    <t>Yes, we have these items and we have digitized some*</t>
  </si>
  <si>
    <t>Yes, we have these items, but I don't know if any are digitized*</t>
  </si>
  <si>
    <t>*data  &lt; .05 is displayed as 0.0</t>
  </si>
  <si>
    <t>Yes, we have these items and we have digitized them all*</t>
  </si>
  <si>
    <t>Hydra*</t>
  </si>
  <si>
    <t>ISBN: 978-1-55653-519-2</t>
  </si>
  <si>
    <t>OCLC (WorldCat): 966351334</t>
  </si>
  <si>
    <t>Libraries were divided into five different sizes based on the IMLS FY14 public library data set.</t>
  </si>
  <si>
    <t>•  Data where the total percentage for the response option is &lt; .05 is displayed as 0.0. These are indicated in the response option with an "*".</t>
  </si>
  <si>
    <r>
      <rPr>
        <b/>
        <sz val="11"/>
        <rFont val="Trebuchet MS"/>
        <family val="2"/>
      </rPr>
      <t>Overview:</t>
    </r>
    <r>
      <rPr>
        <sz val="11"/>
        <rFont val="Trebuchet MS"/>
        <family val="2"/>
      </rPr>
      <t xml:space="preserve"> How to use this supplement</t>
    </r>
  </si>
  <si>
    <r>
      <rPr>
        <b/>
        <sz val="11"/>
        <rFont val="Trebuchet MS"/>
        <family val="2"/>
      </rPr>
      <t>Q4-Q32:</t>
    </r>
    <r>
      <rPr>
        <sz val="11"/>
        <rFont val="Trebuchet MS"/>
        <family val="2"/>
      </rPr>
      <t xml:space="preserve"> Numerical and/or Narrative Responses Corresponding to Questions 4-32 of the Survey</t>
    </r>
  </si>
  <si>
    <t>http://creativecommons.org/licenses/by/4.0/</t>
  </si>
  <si>
    <t xml:space="preserve">Reuse of this document is permitted as long as it is consistent with the terms of the Creative Commons Attribution-4.0 International License. </t>
  </si>
  <si>
    <t>25. What platforms does your library use to manage and/or provide public access to its digitized collections? Please check all that apply.</t>
  </si>
  <si>
    <t>Volunteers</t>
  </si>
  <si>
    <t>Interns/students (unpaid)</t>
  </si>
  <si>
    <t>Contractors 
(in-house or offsite)</t>
  </si>
  <si>
    <r>
      <rPr>
        <sz val="11"/>
        <color theme="1"/>
        <rFont val="Calibri"/>
        <family val="2"/>
      </rPr>
      <t xml:space="preserve">•  </t>
    </r>
    <r>
      <rPr>
        <sz val="11"/>
        <color theme="1"/>
        <rFont val="Calibri"/>
        <family val="2"/>
        <scheme val="minor"/>
      </rPr>
      <t>When "Check all that apply" was include in the instructions, these percentages will not equal 100% because of multiple options.</t>
    </r>
  </si>
  <si>
    <t>•  Where possible, the data include an overall weighted percentage to represent all US public libraries, which was calculated based on the total responses for that option and the relative size of that group (based on library size) to the totalnumber of  US libraries.</t>
  </si>
  <si>
    <t>This data was collected through an online survey tool in 2016 from US public libraries  and is compiled for further exploration and analysis.</t>
  </si>
  <si>
    <t>Advancing the National Digital Platform: 
The State of Digitization in US Public and State Libraries</t>
  </si>
  <si>
    <t>Published online 20 January 2017 by OCLC Research</t>
  </si>
  <si>
    <t>© 2017 OCLC Online Computer Library Center, Inc.</t>
  </si>
  <si>
    <t>Supplement B: US Public Libraries Data Supplement</t>
  </si>
  <si>
    <t>oc.lc/advancing-national-digital-platform.</t>
  </si>
  <si>
    <t>DOI: 10.25333/C3WK8F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</si>
</sst>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4" x14ac:knownFonts="1">
    <font>
      <sz val="11"/>
      <color theme="1"/>
      <name val="Calibri"/>
      <family val="2"/>
      <scheme val="minor"/>
    </font>
    <font>
      <sz val="8"/>
      <color theme="1"/>
      <name val="Calibri"/>
      <family val="2"/>
      <scheme val="minor"/>
    </font>
    <font>
      <b/>
      <sz val="8"/>
      <color rgb="FF000000"/>
      <name val="Calibri"/>
      <family val="2"/>
      <scheme val="minor"/>
    </font>
    <font>
      <sz val="10"/>
      <name val="Arial"/>
      <family val="2"/>
    </font>
    <font>
      <sz val="10"/>
      <name val="Trebuchet MS"/>
      <family val="2"/>
    </font>
    <font>
      <sz val="11"/>
      <color theme="1"/>
      <name val="Trebuchet MS"/>
      <family val="2"/>
    </font>
    <font>
      <sz val="14"/>
      <name val="Trebuchet MS"/>
      <family val="2"/>
    </font>
    <font>
      <sz val="12"/>
      <name val="Trebuchet MS"/>
      <family val="2"/>
    </font>
    <font>
      <u/>
      <sz val="11"/>
      <color indexed="12"/>
      <name val="Calibri"/>
      <family val="2"/>
    </font>
    <font>
      <sz val="11"/>
      <name val="Trebuchet MS"/>
      <family val="2"/>
    </font>
    <font>
      <u/>
      <sz val="10"/>
      <color indexed="12"/>
      <name val="Arial"/>
      <family val="2"/>
    </font>
    <font>
      <b/>
      <sz val="12"/>
      <name val="Trebuchet MS"/>
      <family val="2"/>
    </font>
    <font>
      <u/>
      <sz val="10"/>
      <name val="Trebuchet MS"/>
      <family val="2"/>
    </font>
    <font>
      <b/>
      <sz val="18"/>
      <color rgb="FF2178B5"/>
      <name val="Trebuchet MS"/>
      <family val="2"/>
    </font>
    <font>
      <sz val="8"/>
      <color rgb="FF000000"/>
      <name val="Calibri"/>
      <family val="2"/>
      <scheme val="minor"/>
    </font>
    <font>
      <b/>
      <sz val="11"/>
      <color theme="1"/>
      <name val="Calibri"/>
      <family val="2"/>
      <scheme val="minor"/>
    </font>
    <font>
      <sz val="11"/>
      <color theme="1"/>
      <name val="Calibri"/>
      <family val="2"/>
    </font>
    <font>
      <b/>
      <sz val="10"/>
      <color rgb="FF000000"/>
      <name val="Calibri"/>
      <family val="2"/>
      <scheme val="minor"/>
    </font>
    <font>
      <sz val="10"/>
      <color theme="1"/>
      <name val="Calibri"/>
      <family val="2"/>
      <scheme val="minor"/>
    </font>
    <font>
      <b/>
      <sz val="12"/>
      <color theme="1"/>
      <name val="Calibri"/>
      <family val="2"/>
      <scheme val="minor"/>
    </font>
    <font>
      <sz val="11"/>
      <color rgb="FF000000"/>
      <name val="Calibri"/>
      <family val="2"/>
      <scheme val="minor"/>
    </font>
    <font>
      <sz val="10"/>
      <color rgb="FF000000"/>
      <name val="Calibri"/>
      <family val="2"/>
      <scheme val="minor"/>
    </font>
    <font>
      <sz val="12"/>
      <color theme="1"/>
      <name val="Calibri"/>
      <family val="2"/>
      <scheme val="minor"/>
    </font>
    <font>
      <b/>
      <sz val="12"/>
      <name val="Calibri"/>
      <family val="2"/>
      <scheme val="minor"/>
    </font>
    <font>
      <i/>
      <sz val="12"/>
      <name val="Calibri"/>
      <family val="2"/>
      <scheme val="minor"/>
    </font>
    <font>
      <b/>
      <sz val="10"/>
      <name val="Arial"/>
      <family val="2"/>
    </font>
    <font>
      <sz val="10"/>
      <color rgb="FF000000"/>
      <name val="Calibri"/>
      <family val="2"/>
    </font>
    <font>
      <b/>
      <sz val="10"/>
      <color theme="1"/>
      <name val="Calibri"/>
      <family val="2"/>
      <scheme val="minor"/>
    </font>
    <font>
      <b/>
      <sz val="10"/>
      <color rgb="FF000000"/>
      <name val="Calibri"/>
      <family val="2"/>
    </font>
    <font>
      <sz val="8"/>
      <color rgb="FFFF0000"/>
      <name val="Calibri"/>
      <family val="2"/>
      <scheme val="minor"/>
    </font>
    <font>
      <sz val="8"/>
      <color theme="1"/>
      <name val="Calibri"/>
      <family val="2"/>
    </font>
    <font>
      <sz val="9"/>
      <color theme="1"/>
      <name val="Calibri"/>
      <family val="2"/>
      <scheme val="minor"/>
    </font>
    <font>
      <sz val="12"/>
      <color theme="1"/>
      <name val="Trebuchet MS"/>
      <family val="2"/>
    </font>
    <font>
      <b/>
      <sz val="11"/>
      <name val="Trebuchet MS"/>
      <family val="2"/>
    </font>
  </fonts>
  <fills count="4">
    <fill>
      <patternFill patternType="none"/>
    </fill>
    <fill>
      <patternFill patternType="gray125"/>
    </fill>
    <fill>
      <patternFill patternType="solid">
        <fgColor theme="4" tint="0.79998168889431442"/>
        <bgColor theme="4" tint="0.79998168889431442"/>
      </patternFill>
    </fill>
    <fill>
      <patternFill patternType="solid">
        <fgColor theme="5" tint="0.79998168889431442"/>
        <bgColor theme="5" tint="0.79998168889431442"/>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auto="1"/>
      </left>
      <right/>
      <top style="thin">
        <color auto="1"/>
      </top>
      <bottom style="thin">
        <color auto="1"/>
      </bottom>
      <diagonal/>
    </border>
    <border>
      <left/>
      <right style="thin">
        <color auto="1"/>
      </right>
      <top style="thin">
        <color auto="1"/>
      </top>
      <bottom/>
      <diagonal/>
    </border>
  </borders>
  <cellStyleXfs count="4">
    <xf numFmtId="0" fontId="0" fillId="0" borderId="0"/>
    <xf numFmtId="0" fontId="3" fillId="0" borderId="0"/>
    <xf numFmtId="0" fontId="8"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cellStyleXfs>
  <cellXfs count="149">
    <xf numFmtId="0" fontId="0" fillId="0" borderId="0" xfId="0"/>
    <xf numFmtId="0" fontId="0" fillId="0" borderId="0" xfId="0" applyFill="1"/>
    <xf numFmtId="0" fontId="1" fillId="0" borderId="0" xfId="0" applyFont="1" applyAlignment="1"/>
    <xf numFmtId="0" fontId="1" fillId="0" borderId="0" xfId="0" applyFont="1"/>
    <xf numFmtId="0" fontId="2" fillId="0" borderId="0" xfId="0" applyFont="1" applyAlignment="1"/>
    <xf numFmtId="0" fontId="1" fillId="0" borderId="0" xfId="0" applyFont="1" applyAlignment="1">
      <alignment vertical="center"/>
    </xf>
    <xf numFmtId="0" fontId="1" fillId="0" borderId="0" xfId="0" applyFont="1" applyBorder="1"/>
    <xf numFmtId="0" fontId="0" fillId="0" borderId="0" xfId="0" applyBorder="1"/>
    <xf numFmtId="0" fontId="4" fillId="0" borderId="0" xfId="1" applyFont="1"/>
    <xf numFmtId="0" fontId="5" fillId="0" borderId="0" xfId="0" applyFont="1"/>
    <xf numFmtId="0" fontId="7" fillId="0" borderId="0" xfId="1" applyFont="1"/>
    <xf numFmtId="0" fontId="5" fillId="0" borderId="0" xfId="0" applyFont="1" applyAlignment="1">
      <alignment horizontal="center"/>
    </xf>
    <xf numFmtId="0" fontId="9" fillId="0" borderId="0" xfId="3" applyFont="1" applyAlignment="1" applyProtection="1">
      <alignment wrapText="1"/>
    </xf>
    <xf numFmtId="0" fontId="5" fillId="0" borderId="0" xfId="0" applyFont="1" applyAlignment="1">
      <alignment wrapText="1"/>
    </xf>
    <xf numFmtId="0" fontId="11" fillId="0" borderId="6" xfId="1" applyFont="1" applyBorder="1"/>
    <xf numFmtId="0" fontId="8" fillId="0" borderId="0" xfId="2" applyFill="1" applyAlignment="1" applyProtection="1"/>
    <xf numFmtId="0" fontId="12" fillId="0" borderId="0" xfId="3" applyFont="1" applyAlignment="1" applyProtection="1"/>
    <xf numFmtId="0" fontId="4" fillId="0" borderId="0" xfId="1" applyFont="1" applyAlignment="1"/>
    <xf numFmtId="0" fontId="9" fillId="0" borderId="0" xfId="0" applyFont="1"/>
    <xf numFmtId="0" fontId="7" fillId="0" borderId="0" xfId="1" applyFont="1" applyFill="1"/>
    <xf numFmtId="0" fontId="6" fillId="0" borderId="0" xfId="1" applyFont="1" applyAlignment="1">
      <alignment horizontal="left" wrapText="1"/>
    </xf>
    <xf numFmtId="0" fontId="13" fillId="0" borderId="0" xfId="1" applyFont="1" applyAlignment="1">
      <alignment horizontal="left" wrapText="1"/>
    </xf>
    <xf numFmtId="0" fontId="7" fillId="0" borderId="0" xfId="1" applyFont="1" applyAlignment="1">
      <alignment horizontal="left"/>
    </xf>
    <xf numFmtId="0" fontId="0" fillId="0" borderId="0" xfId="0" applyFont="1" applyBorder="1" applyAlignment="1">
      <alignment horizontal="left" vertical="center" indent="1"/>
    </xf>
    <xf numFmtId="0" fontId="1" fillId="0" borderId="0" xfId="0" applyFont="1" applyAlignment="1">
      <alignment wrapText="1"/>
    </xf>
    <xf numFmtId="0" fontId="1" fillId="0" borderId="0" xfId="0" applyFont="1" applyAlignment="1">
      <alignment vertical="top" wrapText="1"/>
    </xf>
    <xf numFmtId="0" fontId="15" fillId="0" borderId="0" xfId="0" applyFont="1"/>
    <xf numFmtId="0" fontId="9" fillId="0" borderId="0" xfId="1" applyFont="1" applyFill="1"/>
    <xf numFmtId="0" fontId="5" fillId="0" borderId="0" xfId="0" applyFont="1" applyFill="1"/>
    <xf numFmtId="0" fontId="18" fillId="0" borderId="0" xfId="0" applyFont="1"/>
    <xf numFmtId="0" fontId="1" fillId="0" borderId="0" xfId="0" applyFont="1"/>
    <xf numFmtId="0" fontId="1" fillId="0" borderId="0" xfId="0" applyFont="1"/>
    <xf numFmtId="0" fontId="0" fillId="0" borderId="0" xfId="0" applyFont="1"/>
    <xf numFmtId="0" fontId="18" fillId="0" borderId="0" xfId="0" applyFont="1" applyAlignment="1">
      <alignment wrapText="1"/>
    </xf>
    <xf numFmtId="0" fontId="1" fillId="0" borderId="0" xfId="0" applyFont="1" applyAlignment="1">
      <alignment wrapText="1"/>
    </xf>
    <xf numFmtId="0" fontId="1" fillId="0" borderId="0" xfId="0" applyFont="1"/>
    <xf numFmtId="0" fontId="1" fillId="0" borderId="0" xfId="0" applyFont="1" applyAlignment="1">
      <alignment vertical="center"/>
    </xf>
    <xf numFmtId="0" fontId="20" fillId="0" borderId="0" xfId="0" applyFont="1"/>
    <xf numFmtId="0" fontId="20" fillId="0" borderId="0" xfId="0" applyFont="1" applyAlignment="1">
      <alignment wrapText="1"/>
    </xf>
    <xf numFmtId="0" fontId="21" fillId="0" borderId="0" xfId="0" applyFont="1"/>
    <xf numFmtId="0" fontId="14" fillId="0" borderId="0" xfId="0" applyFont="1"/>
    <xf numFmtId="0" fontId="21" fillId="0" borderId="5" xfId="0" applyFont="1" applyBorder="1" applyAlignment="1">
      <alignment wrapText="1"/>
    </xf>
    <xf numFmtId="0" fontId="21" fillId="0" borderId="0" xfId="0" applyFont="1" applyAlignment="1">
      <alignment wrapText="1"/>
    </xf>
    <xf numFmtId="0" fontId="22" fillId="0" borderId="0" xfId="0" applyFont="1" applyAlignment="1"/>
    <xf numFmtId="0" fontId="22" fillId="0" borderId="0" xfId="0" applyFont="1"/>
    <xf numFmtId="0" fontId="21" fillId="0" borderId="1" xfId="0" applyFont="1" applyBorder="1" applyAlignment="1">
      <alignment wrapText="1"/>
    </xf>
    <xf numFmtId="0" fontId="1" fillId="0" borderId="0" xfId="0" applyFont="1"/>
    <xf numFmtId="0" fontId="3" fillId="0" borderId="0" xfId="0" applyFont="1" applyFill="1" applyAlignment="1">
      <alignment horizontal="left"/>
    </xf>
    <xf numFmtId="10" fontId="0" fillId="0" borderId="0" xfId="0" applyNumberFormat="1" applyFill="1" applyAlignment="1">
      <alignment horizontal="right"/>
    </xf>
    <xf numFmtId="0" fontId="17" fillId="0" borderId="1" xfId="0" applyFont="1" applyBorder="1" applyAlignment="1">
      <alignment wrapText="1"/>
    </xf>
    <xf numFmtId="0" fontId="21" fillId="2" borderId="1" xfId="0" applyFont="1" applyFill="1" applyBorder="1" applyAlignment="1">
      <alignment wrapText="1"/>
    </xf>
    <xf numFmtId="0" fontId="21" fillId="3" borderId="1" xfId="0" applyFont="1" applyFill="1" applyBorder="1" applyAlignment="1">
      <alignment wrapText="1"/>
    </xf>
    <xf numFmtId="0" fontId="17" fillId="0" borderId="1" xfId="0" applyFont="1" applyBorder="1" applyAlignment="1">
      <alignment horizontal="center" wrapText="1"/>
    </xf>
    <xf numFmtId="2" fontId="1" fillId="0" borderId="0" xfId="0" applyNumberFormat="1" applyFont="1"/>
    <xf numFmtId="2" fontId="0" fillId="0" borderId="0" xfId="0" applyNumberFormat="1" applyFont="1"/>
    <xf numFmtId="0" fontId="23" fillId="0" borderId="0" xfId="0" applyFont="1"/>
    <xf numFmtId="0" fontId="23" fillId="0" borderId="0" xfId="0" applyFont="1" applyAlignment="1"/>
    <xf numFmtId="0" fontId="19" fillId="0" borderId="0" xfId="0" applyFont="1" applyFill="1" applyBorder="1" applyAlignment="1">
      <alignment wrapText="1"/>
    </xf>
    <xf numFmtId="0" fontId="1" fillId="0" borderId="0" xfId="0" applyFont="1"/>
    <xf numFmtId="0" fontId="23" fillId="0" borderId="0" xfId="0" applyFont="1" applyAlignment="1">
      <alignment wrapText="1"/>
    </xf>
    <xf numFmtId="0" fontId="24" fillId="0" borderId="0" xfId="0" applyFont="1"/>
    <xf numFmtId="0" fontId="23" fillId="0" borderId="0" xfId="0" applyFont="1" applyAlignment="1">
      <alignment horizontal="left" wrapText="1"/>
    </xf>
    <xf numFmtId="164" fontId="3" fillId="0" borderId="0" xfId="0" applyNumberFormat="1" applyFont="1" applyAlignment="1">
      <alignment vertical="center" wrapText="1"/>
    </xf>
    <xf numFmtId="0" fontId="25" fillId="0" borderId="0" xfId="0" applyFont="1"/>
    <xf numFmtId="0" fontId="0" fillId="0" borderId="0" xfId="0" applyFill="1" applyAlignment="1">
      <alignment horizontal="right"/>
    </xf>
    <xf numFmtId="0" fontId="25" fillId="0" borderId="0" xfId="0" applyFont="1" applyAlignment="1">
      <alignment wrapText="1"/>
    </xf>
    <xf numFmtId="0" fontId="24" fillId="0" borderId="0" xfId="0" applyFont="1" applyAlignment="1">
      <alignment wrapText="1"/>
    </xf>
    <xf numFmtId="0" fontId="17" fillId="0" borderId="0" xfId="0" applyFont="1" applyBorder="1" applyAlignment="1">
      <alignment wrapText="1"/>
    </xf>
    <xf numFmtId="0" fontId="18" fillId="0" borderId="0" xfId="0" applyFont="1" applyFill="1"/>
    <xf numFmtId="0" fontId="17" fillId="0" borderId="0" xfId="0" applyFont="1" applyBorder="1" applyAlignment="1"/>
    <xf numFmtId="0" fontId="26" fillId="0" borderId="0" xfId="0" applyFont="1"/>
    <xf numFmtId="0" fontId="0" fillId="0" borderId="0" xfId="0" applyAlignment="1">
      <alignment horizontal="right"/>
    </xf>
    <xf numFmtId="0" fontId="0" fillId="0" borderId="0" xfId="0" applyAlignment="1">
      <alignment wrapText="1"/>
    </xf>
    <xf numFmtId="0" fontId="27" fillId="0" borderId="0" xfId="0" applyFont="1"/>
    <xf numFmtId="0" fontId="28" fillId="0" borderId="0" xfId="0" applyFont="1" applyAlignment="1">
      <alignment wrapText="1"/>
    </xf>
    <xf numFmtId="9" fontId="18" fillId="0" borderId="0" xfId="0" applyNumberFormat="1" applyFont="1"/>
    <xf numFmtId="9" fontId="18" fillId="0" borderId="0" xfId="0" applyNumberFormat="1" applyFont="1" applyFill="1"/>
    <xf numFmtId="0" fontId="28" fillId="0" borderId="0" xfId="0" applyFont="1" applyAlignment="1">
      <alignment horizontal="right" wrapText="1"/>
    </xf>
    <xf numFmtId="9" fontId="18" fillId="0" borderId="0" xfId="0" applyNumberFormat="1" applyFont="1" applyAlignment="1">
      <alignment horizontal="right"/>
    </xf>
    <xf numFmtId="0" fontId="18" fillId="0" borderId="0" xfId="0" applyFont="1" applyAlignment="1">
      <alignment horizontal="right"/>
    </xf>
    <xf numFmtId="9" fontId="18" fillId="0" borderId="0" xfId="0" applyNumberFormat="1" applyFont="1" applyFill="1" applyAlignment="1">
      <alignment horizontal="right"/>
    </xf>
    <xf numFmtId="0" fontId="18" fillId="0" borderId="0" xfId="0" applyFont="1" applyFill="1" applyAlignment="1">
      <alignment horizontal="right"/>
    </xf>
    <xf numFmtId="0" fontId="27" fillId="0" borderId="0" xfId="0" applyFont="1" applyAlignment="1">
      <alignment wrapText="1"/>
    </xf>
    <xf numFmtId="0" fontId="1" fillId="0" borderId="0" xfId="0" applyFont="1" applyAlignment="1">
      <alignment horizontal="left"/>
    </xf>
    <xf numFmtId="10" fontId="0" fillId="0" borderId="0" xfId="0" applyNumberFormat="1"/>
    <xf numFmtId="0" fontId="15" fillId="0" borderId="0" xfId="0" applyFont="1" applyFill="1" applyAlignment="1">
      <alignment horizontal="center"/>
    </xf>
    <xf numFmtId="0" fontId="21" fillId="2" borderId="1" xfId="0" applyFont="1" applyFill="1" applyBorder="1" applyAlignment="1">
      <alignment horizontal="right" vertical="center" indent="3"/>
    </xf>
    <xf numFmtId="0" fontId="21" fillId="0" borderId="1" xfId="0" applyFont="1" applyBorder="1" applyAlignment="1">
      <alignment horizontal="right" vertical="center" indent="3"/>
    </xf>
    <xf numFmtId="164" fontId="21" fillId="3" borderId="1" xfId="0" applyNumberFormat="1" applyFont="1" applyFill="1" applyBorder="1" applyAlignment="1">
      <alignment horizontal="center" wrapText="1"/>
    </xf>
    <xf numFmtId="164" fontId="21" fillId="0" borderId="1" xfId="0" applyNumberFormat="1" applyFont="1" applyBorder="1" applyAlignment="1">
      <alignment horizontal="center" wrapText="1"/>
    </xf>
    <xf numFmtId="0" fontId="21" fillId="2" borderId="1" xfId="0" applyFont="1" applyFill="1" applyBorder="1" applyAlignment="1">
      <alignment horizontal="center" vertical="center"/>
    </xf>
    <xf numFmtId="0" fontId="21" fillId="0" borderId="1" xfId="0" applyFont="1" applyBorder="1" applyAlignment="1">
      <alignment horizontal="center" vertical="center"/>
    </xf>
    <xf numFmtId="0" fontId="21" fillId="2" borderId="1" xfId="0" applyFont="1" applyFill="1" applyBorder="1" applyAlignment="1">
      <alignment horizontal="center" wrapText="1"/>
    </xf>
    <xf numFmtId="0" fontId="21" fillId="0" borderId="1" xfId="0" applyFont="1" applyBorder="1" applyAlignment="1">
      <alignment horizontal="center" wrapText="1"/>
    </xf>
    <xf numFmtId="0" fontId="21" fillId="2" borderId="1" xfId="0" applyFont="1" applyFill="1" applyBorder="1" applyAlignment="1">
      <alignment vertical="center" wrapText="1"/>
    </xf>
    <xf numFmtId="0" fontId="21" fillId="2" borderId="1" xfId="0" applyFont="1" applyFill="1" applyBorder="1" applyAlignment="1">
      <alignment horizontal="center" vertical="center" wrapText="1"/>
    </xf>
    <xf numFmtId="0" fontId="21" fillId="0" borderId="1" xfId="0" applyFont="1" applyBorder="1" applyAlignment="1">
      <alignment vertical="center" wrapText="1"/>
    </xf>
    <xf numFmtId="0" fontId="21" fillId="0" borderId="1" xfId="0" applyFont="1" applyBorder="1" applyAlignment="1">
      <alignment horizontal="center" vertical="center" wrapText="1"/>
    </xf>
    <xf numFmtId="0" fontId="21" fillId="3" borderId="1" xfId="0" applyFont="1" applyFill="1" applyBorder="1" applyAlignment="1">
      <alignment vertical="center" wrapText="1"/>
    </xf>
    <xf numFmtId="164" fontId="21" fillId="3" borderId="1" xfId="0" applyNumberFormat="1" applyFont="1" applyFill="1" applyBorder="1" applyAlignment="1">
      <alignment horizontal="center" vertical="center" wrapText="1"/>
    </xf>
    <xf numFmtId="164" fontId="21" fillId="0" borderId="1" xfId="0" applyNumberFormat="1" applyFont="1" applyBorder="1" applyAlignment="1">
      <alignment horizontal="center" vertical="center" wrapText="1"/>
    </xf>
    <xf numFmtId="0" fontId="21" fillId="0" borderId="4" xfId="0" applyFont="1" applyBorder="1" applyAlignment="1">
      <alignment vertical="center" wrapText="1"/>
    </xf>
    <xf numFmtId="0" fontId="21" fillId="0" borderId="8" xfId="0" applyFont="1" applyBorder="1" applyAlignment="1">
      <alignment vertical="center" wrapText="1"/>
    </xf>
    <xf numFmtId="0" fontId="18" fillId="0" borderId="1" xfId="0" applyFont="1" applyBorder="1" applyAlignment="1">
      <alignment vertical="center" wrapText="1"/>
    </xf>
    <xf numFmtId="0" fontId="18" fillId="2" borderId="1" xfId="0" applyFont="1" applyFill="1" applyBorder="1" applyAlignment="1">
      <alignment vertical="center" wrapText="1"/>
    </xf>
    <xf numFmtId="0" fontId="21" fillId="3" borderId="1" xfId="0" applyFont="1" applyFill="1" applyBorder="1" applyAlignment="1">
      <alignment horizontal="left" wrapText="1"/>
    </xf>
    <xf numFmtId="0" fontId="21" fillId="0" borderId="1" xfId="0" applyFont="1" applyBorder="1" applyAlignment="1">
      <alignment horizontal="left" wrapText="1"/>
    </xf>
    <xf numFmtId="0" fontId="21" fillId="3" borderId="1" xfId="0" applyFont="1" applyFill="1" applyBorder="1" applyAlignment="1">
      <alignment horizontal="left" vertical="center" wrapText="1"/>
    </xf>
    <xf numFmtId="0" fontId="21" fillId="0" borderId="1" xfId="0" applyFont="1" applyBorder="1" applyAlignment="1">
      <alignment horizontal="left" vertical="center" wrapText="1"/>
    </xf>
    <xf numFmtId="0" fontId="0" fillId="0" borderId="0" xfId="0" applyAlignment="1">
      <alignment vertical="center"/>
    </xf>
    <xf numFmtId="0" fontId="21" fillId="2" borderId="1" xfId="0" applyFont="1" applyFill="1" applyBorder="1" applyAlignment="1">
      <alignment horizontal="left" vertical="center" wrapText="1"/>
    </xf>
    <xf numFmtId="0" fontId="21" fillId="0" borderId="3" xfId="0" applyFont="1" applyBorder="1" applyAlignment="1">
      <alignment horizontal="center" vertical="center"/>
    </xf>
    <xf numFmtId="0" fontId="21" fillId="0" borderId="1" xfId="0" applyFont="1" applyBorder="1" applyAlignment="1">
      <alignment horizontal="right" vertical="center" wrapText="1" indent="2"/>
    </xf>
    <xf numFmtId="0" fontId="21" fillId="0" borderId="1" xfId="0" applyFont="1" applyBorder="1" applyAlignment="1">
      <alignment horizontal="right" vertical="center" wrapText="1" indent="3"/>
    </xf>
    <xf numFmtId="0" fontId="21" fillId="2" borderId="1" xfId="0" applyFont="1" applyFill="1" applyBorder="1" applyAlignment="1">
      <alignment horizontal="right" vertical="center" wrapText="1" indent="2"/>
    </xf>
    <xf numFmtId="0" fontId="21" fillId="2" borderId="1" xfId="0" applyFont="1" applyFill="1" applyBorder="1" applyAlignment="1">
      <alignment horizontal="right" vertical="center" wrapText="1" indent="3"/>
    </xf>
    <xf numFmtId="0" fontId="21" fillId="2" borderId="1" xfId="0" applyFont="1" applyFill="1" applyBorder="1" applyAlignment="1">
      <alignment horizontal="right" vertical="center" indent="2"/>
    </xf>
    <xf numFmtId="0" fontId="21" fillId="0" borderId="1" xfId="0" applyFont="1" applyBorder="1" applyAlignment="1">
      <alignment horizontal="right" vertical="center" indent="2"/>
    </xf>
    <xf numFmtId="164" fontId="21" fillId="3" borderId="1" xfId="0" applyNumberFormat="1" applyFont="1" applyFill="1" applyBorder="1" applyAlignment="1">
      <alignment horizontal="right" vertical="center" wrapText="1" indent="2"/>
    </xf>
    <xf numFmtId="164" fontId="21" fillId="3" borderId="1" xfId="0" applyNumberFormat="1" applyFont="1" applyFill="1" applyBorder="1" applyAlignment="1">
      <alignment horizontal="right" vertical="center" wrapText="1" indent="3"/>
    </xf>
    <xf numFmtId="164" fontId="21" fillId="0" borderId="1" xfId="0" applyNumberFormat="1" applyFont="1" applyBorder="1" applyAlignment="1">
      <alignment horizontal="right" vertical="center" wrapText="1" indent="2"/>
    </xf>
    <xf numFmtId="164" fontId="21" fillId="0" borderId="1" xfId="0" applyNumberFormat="1" applyFont="1" applyBorder="1" applyAlignment="1">
      <alignment horizontal="right" vertical="center" wrapText="1" indent="3"/>
    </xf>
    <xf numFmtId="164" fontId="21" fillId="3" borderId="1" xfId="0" applyNumberFormat="1" applyFont="1" applyFill="1" applyBorder="1" applyAlignment="1">
      <alignment horizontal="right" wrapText="1" indent="2"/>
    </xf>
    <xf numFmtId="164" fontId="21" fillId="0" borderId="1" xfId="0" applyNumberFormat="1" applyFont="1" applyBorder="1" applyAlignment="1">
      <alignment horizontal="right" wrapText="1" indent="2"/>
    </xf>
    <xf numFmtId="164" fontId="21" fillId="3" borderId="1" xfId="0" applyNumberFormat="1" applyFont="1" applyFill="1" applyBorder="1" applyAlignment="1">
      <alignment horizontal="right" wrapText="1" indent="3"/>
    </xf>
    <xf numFmtId="164" fontId="21" fillId="0" borderId="1" xfId="0" applyNumberFormat="1" applyFont="1" applyBorder="1" applyAlignment="1">
      <alignment horizontal="right" wrapText="1" indent="3"/>
    </xf>
    <xf numFmtId="0" fontId="21" fillId="2" borderId="1" xfId="0" applyFont="1" applyFill="1" applyBorder="1" applyAlignment="1">
      <alignment horizontal="right" wrapText="1" indent="3"/>
    </xf>
    <xf numFmtId="0" fontId="21" fillId="0" borderId="1" xfId="0" applyFont="1" applyBorder="1" applyAlignment="1">
      <alignment horizontal="right" wrapText="1" indent="3"/>
    </xf>
    <xf numFmtId="0" fontId="0" fillId="0" borderId="0" xfId="0" applyFont="1" applyFill="1"/>
    <xf numFmtId="0" fontId="27" fillId="0" borderId="1" xfId="0" applyFont="1" applyFill="1" applyBorder="1" applyAlignment="1">
      <alignment wrapText="1"/>
    </xf>
    <xf numFmtId="0" fontId="27" fillId="0" borderId="1" xfId="0" applyFont="1" applyFill="1" applyBorder="1" applyAlignment="1">
      <alignment horizontal="center" wrapText="1"/>
    </xf>
    <xf numFmtId="0" fontId="29" fillId="0" borderId="0" xfId="0" applyFont="1"/>
    <xf numFmtId="0" fontId="21" fillId="0" borderId="3" xfId="0" applyFont="1" applyBorder="1" applyAlignment="1">
      <alignment horizontal="right" vertical="center" indent="2"/>
    </xf>
    <xf numFmtId="0" fontId="21" fillId="0" borderId="3" xfId="0" applyFont="1" applyBorder="1" applyAlignment="1">
      <alignment horizontal="right" vertical="center" indent="3"/>
    </xf>
    <xf numFmtId="0" fontId="21" fillId="0" borderId="7" xfId="0" applyFont="1" applyBorder="1" applyAlignment="1">
      <alignment horizontal="right" vertical="center" indent="2"/>
    </xf>
    <xf numFmtId="0" fontId="21" fillId="0" borderId="2" xfId="0" applyFont="1" applyBorder="1" applyAlignment="1">
      <alignment horizontal="right" vertical="center" indent="2"/>
    </xf>
    <xf numFmtId="164" fontId="21" fillId="0" borderId="4" xfId="0" applyNumberFormat="1" applyFont="1" applyBorder="1" applyAlignment="1">
      <alignment horizontal="right" vertical="center" wrapText="1" indent="2"/>
    </xf>
    <xf numFmtId="164" fontId="21" fillId="0" borderId="8" xfId="0" applyNumberFormat="1" applyFont="1" applyBorder="1" applyAlignment="1">
      <alignment horizontal="right" vertical="center" wrapText="1" indent="2"/>
    </xf>
    <xf numFmtId="0" fontId="30" fillId="0" borderId="0" xfId="0" applyFont="1"/>
    <xf numFmtId="0" fontId="31" fillId="0" borderId="0" xfId="0" applyFont="1"/>
    <xf numFmtId="0" fontId="8" fillId="0" borderId="0" xfId="2" applyAlignment="1" applyProtection="1"/>
    <xf numFmtId="0" fontId="32" fillId="0" borderId="0" xfId="1" applyFont="1" applyFill="1" applyAlignment="1">
      <alignment horizontal="left" wrapText="1"/>
    </xf>
    <xf numFmtId="0" fontId="0" fillId="0" borderId="0" xfId="0" applyFont="1" applyAlignment="1">
      <alignment horizontal="right"/>
    </xf>
    <xf numFmtId="0" fontId="9" fillId="0" borderId="0" xfId="1" applyFont="1"/>
    <xf numFmtId="0" fontId="0" fillId="0" borderId="0" xfId="0" applyAlignment="1">
      <alignment horizontal="left" wrapText="1"/>
    </xf>
    <xf numFmtId="0" fontId="23" fillId="0" borderId="0" xfId="0" applyFont="1" applyAlignment="1">
      <alignment horizontal="left" wrapText="1"/>
    </xf>
    <xf numFmtId="0" fontId="24" fillId="0" borderId="0" xfId="0" applyFont="1" applyAlignment="1">
      <alignment horizontal="left" wrapText="1"/>
    </xf>
    <xf numFmtId="0" fontId="18" fillId="0" borderId="0" xfId="0" applyFont="1" applyAlignment="1">
      <alignment horizontal="left" wrapText="1"/>
    </xf>
    <xf numFmtId="0" fontId="17" fillId="0" borderId="0" xfId="0" applyFont="1" applyBorder="1" applyAlignment="1">
      <alignment horizontal="left" wrapText="1"/>
    </xf>
  </cellXfs>
  <cellStyles count="4">
    <cellStyle name="Hyperlink" xfId="2" builtinId="8"/>
    <cellStyle name="Hyperlink_Title Page" xfId="3" xr:uid="{00000000-0005-0000-0000-000001000000}"/>
    <cellStyle name="Normal" xfId="0" builtinId="0"/>
    <cellStyle name="Normal_Title Page" xfId="1" xr:uid="{00000000-0005-0000-0000-000003000000}"/>
  </cellStyles>
  <dxfs count="24">
    <dxf>
      <font>
        <b val="0"/>
        <i val="0"/>
        <strike val="0"/>
        <condense val="0"/>
        <extend val="0"/>
        <outline val="0"/>
        <shadow val="0"/>
        <u val="none"/>
        <vertAlign val="baseline"/>
        <sz val="10"/>
        <color rgb="FF000000"/>
        <name val="Calibri"/>
        <scheme val="minor"/>
      </font>
      <numFmt numFmtId="164" formatCode="0.0"/>
      <alignment horizontal="right" vertical="center" textRotation="0" wrapText="1" relativeIndent="-1"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scheme val="minor"/>
      </font>
      <numFmt numFmtId="164" formatCode="0.0"/>
      <alignment horizontal="right" vertical="center" textRotation="0" wrapText="1" relativeIndent="-1"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rgb="FF000000"/>
        <name val="Calibri"/>
        <scheme val="minor"/>
      </font>
      <numFmt numFmtId="164" formatCode="0.0"/>
      <alignment horizontal="right" vertical="center" textRotation="0" wrapText="1" relativeIndent="-1"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rgb="FF000000"/>
        <name val="Calibri"/>
        <scheme val="minor"/>
      </font>
      <numFmt numFmtId="164" formatCode="0.0"/>
      <alignment horizontal="right" vertical="center" textRotation="0" wrapText="1" relativeIndent="-1"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rgb="FF000000"/>
        <name val="Calibri"/>
        <scheme val="minor"/>
      </font>
      <numFmt numFmtId="164" formatCode="0.0"/>
      <alignment horizontal="right" vertical="center" textRotation="0" wrapText="1" relativeIndent="-1"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rgb="FF000000"/>
        <name val="Calibri"/>
        <scheme val="minor"/>
      </font>
      <numFmt numFmtId="164" formatCode="0.0"/>
      <alignment horizontal="right" vertical="center" textRotation="0" wrapText="1" relativeIndent="-1" justifyLastLine="0" shrinkToFit="0" readingOrder="0"/>
      <border diagonalUp="0" diagonalDown="0" outline="0">
        <left/>
        <right/>
        <top style="thin">
          <color indexed="64"/>
        </top>
        <bottom style="thin">
          <color indexed="64"/>
        </bottom>
      </border>
    </dxf>
    <dxf>
      <font>
        <strike val="0"/>
        <outline val="0"/>
        <shadow val="0"/>
        <u val="none"/>
        <vertAlign val="baseline"/>
        <sz val="10"/>
        <color rgb="FF000000"/>
        <name val="Calibri"/>
        <scheme val="minor"/>
      </font>
      <alignment horizontal="general" vertical="center" textRotation="0" wrapText="1" indent="0" justifyLastLine="0" shrinkToFit="0" readingOrder="0"/>
      <border diagonalUp="0" diagonalDown="0" outline="0">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scheme val="minor"/>
      </font>
      <alignment horizontal="general" vertical="center" textRotation="0" wrapText="1" indent="0" justifyLastLine="0" shrinkToFit="0" readingOrder="0"/>
    </dxf>
    <dxf>
      <border>
        <bottom style="thin">
          <color indexed="64"/>
        </bottom>
      </border>
    </dxf>
    <dxf>
      <font>
        <strike val="0"/>
        <outline val="0"/>
        <shadow val="0"/>
        <u val="none"/>
        <vertAlign val="baseline"/>
        <sz val="10"/>
        <color rgb="FF000000"/>
        <name val="Calibri"/>
        <scheme val="minor"/>
      </font>
      <border diagonalUp="0" diagonalDown="0" outline="0">
        <left style="thin">
          <color indexed="64"/>
        </left>
        <right style="thin">
          <color indexed="64"/>
        </right>
        <top/>
        <bottom/>
      </border>
    </dxf>
    <dxf>
      <font>
        <b val="0"/>
        <strike val="0"/>
        <outline val="0"/>
        <shadow val="0"/>
        <u val="none"/>
        <vertAlign val="baseline"/>
        <sz val="10"/>
        <color rgb="FF000000"/>
        <name val="Calibri"/>
        <scheme val="minor"/>
      </font>
      <alignment horizontal="right" vertical="center" textRotation="0" wrapText="0" relativeIndent="1" justifyLastLine="0" shrinkToFit="0" readingOrder="0"/>
      <border diagonalUp="0" diagonalDown="0" outline="0">
        <left/>
        <right/>
        <top style="thin">
          <color indexed="64"/>
        </top>
        <bottom style="thin">
          <color indexed="64"/>
        </bottom>
      </border>
    </dxf>
    <dxf>
      <font>
        <strike val="0"/>
        <outline val="0"/>
        <shadow val="0"/>
        <u val="none"/>
        <vertAlign val="baseline"/>
        <sz val="10"/>
        <color rgb="FF000000"/>
        <name val="Calibri"/>
        <scheme val="minor"/>
      </font>
      <alignment horizontal="right" vertical="center" textRotation="0" wrapText="0" relativeIndent="1" justifyLastLine="0" shrinkToFit="0" readingOrder="0"/>
      <border diagonalUp="0" diagonalDown="0" outline="0">
        <left/>
        <right/>
        <top style="thin">
          <color indexed="64"/>
        </top>
        <bottom style="thin">
          <color indexed="64"/>
        </bottom>
      </border>
    </dxf>
    <dxf>
      <font>
        <strike val="0"/>
        <outline val="0"/>
        <shadow val="0"/>
        <u val="none"/>
        <vertAlign val="baseline"/>
        <sz val="10"/>
        <color rgb="FF000000"/>
        <name val="Calibri"/>
        <scheme val="minor"/>
      </font>
      <alignment horizontal="right" vertical="center" textRotation="0" wrapText="0" relativeIndent="1"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0"/>
        <color rgb="FF000000"/>
        <name val="Calibri"/>
        <scheme val="minor"/>
      </font>
      <alignment horizontal="center" vertical="center" textRotation="0" wrapText="0" indent="0" justifyLastLine="0" shrinkToFit="0" readingOrder="0"/>
      <border diagonalUp="0" diagonalDown="0" outline="0">
        <left/>
        <right/>
        <top style="thin">
          <color indexed="64"/>
        </top>
        <bottom style="thin">
          <color indexed="64"/>
        </bottom>
      </border>
    </dxf>
    <dxf>
      <font>
        <strike val="0"/>
        <outline val="0"/>
        <shadow val="0"/>
        <u val="none"/>
        <vertAlign val="baseline"/>
        <sz val="10"/>
        <color rgb="FF000000"/>
        <name val="Calibri"/>
        <scheme val="minor"/>
      </font>
      <alignment horizontal="right" vertical="center" textRotation="0" wrapText="0" relativeIndent="1" justifyLastLine="0" shrinkToFit="0" readingOrder="0"/>
      <border diagonalUp="0" diagonalDown="0" outline="0">
        <left/>
        <right style="thin">
          <color indexed="64"/>
        </right>
        <top style="thin">
          <color indexed="64"/>
        </top>
        <bottom style="thin">
          <color indexed="64"/>
        </bottom>
      </border>
    </dxf>
    <dxf>
      <font>
        <strike val="0"/>
        <outline val="0"/>
        <shadow val="0"/>
        <u val="none"/>
        <vertAlign val="baseline"/>
        <sz val="10"/>
        <color rgb="FF000000"/>
        <name val="Calibri"/>
        <scheme val="minor"/>
      </font>
      <alignment horizontal="right" vertical="center" textRotation="0" wrapText="0" relativeIndent="1"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0"/>
        <color rgb="FF000000"/>
        <name val="Calibri"/>
        <scheme val="minor"/>
      </font>
      <alignment horizontal="general" vertical="center" textRotation="0" wrapText="1" indent="0" justifyLastLine="0" shrinkToFit="0" readingOrder="0"/>
      <border diagonalUp="0" diagonalDown="0" outline="0">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rgb="FF000000"/>
        <name val="Calibri"/>
        <scheme val="minor"/>
      </font>
      <alignment horizontal="general" vertical="center" textRotation="0" indent="0" justifyLastLine="0" shrinkToFit="0" readingOrder="0"/>
    </dxf>
    <dxf>
      <border>
        <bottom style="thin">
          <color indexed="64"/>
        </bottom>
      </border>
    </dxf>
    <dxf>
      <font>
        <strike val="0"/>
        <outline val="0"/>
        <shadow val="0"/>
        <u val="none"/>
        <vertAlign val="baseline"/>
        <sz val="10"/>
        <color rgb="FF000000"/>
        <name val="Calibri"/>
        <scheme val="minor"/>
      </font>
      <border diagonalUp="0" diagonalDown="0" outline="0">
        <left style="thin">
          <color indexed="64"/>
        </left>
        <right style="thin">
          <color indexed="64"/>
        </right>
        <top/>
        <bottom/>
      </border>
    </dxf>
  </dxfs>
  <tableStyles count="0" defaultTableStyle="TableStyleMedium9" defaultPivotStyle="PivotStyleLight16"/>
  <colors>
    <mruColors>
      <color rgb="FF000000"/>
      <color rgb="FF2178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0000000}" name="Table6" displayName="Table6" ref="A3:G8" totalsRowShown="0" headerRowDxfId="23" dataDxfId="21" headerRowBorderDxfId="22" tableBorderDxfId="20" totalsRowBorderDxfId="19">
  <autoFilter ref="A3:G8" xr:uid="{00000000-0009-0000-0100-000006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0000-000001000000}" name="Response" dataDxfId="18"/>
    <tableColumn id="2" xr3:uid="{00000000-0010-0000-0000-000002000000}" name="Very Small (n)" dataDxfId="17"/>
    <tableColumn id="3" xr3:uid="{00000000-0010-0000-0000-000003000000}" name="Small _x000a_(n)" dataDxfId="16"/>
    <tableColumn id="4" xr3:uid="{00000000-0010-0000-0000-000004000000}" name="Medium _x000a_(n)" dataDxfId="15"/>
    <tableColumn id="5" xr3:uid="{00000000-0010-0000-0000-000005000000}" name="Large _x000a_(n)" dataDxfId="14"/>
    <tableColumn id="6" xr3:uid="{00000000-0010-0000-0000-000006000000}" name="Very Large (n)" dataDxfId="13"/>
    <tableColumn id="7" xr3:uid="{00000000-0010-0000-0000-000007000000}" name="Total _x000a_(n)" dataDxfId="12"/>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1000000}" name="Table7" displayName="Table7" ref="A10:G15" totalsRowShown="0" headerRowDxfId="11" dataDxfId="9" headerRowBorderDxfId="10" tableBorderDxfId="8" totalsRowBorderDxfId="7">
  <autoFilter ref="A10:G15" xr:uid="{00000000-0009-0000-0100-000007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0100-000001000000}" name="Response" dataDxfId="6"/>
    <tableColumn id="2" xr3:uid="{00000000-0010-0000-0100-000002000000}" name="Very Small _x000a_(%)" dataDxfId="5"/>
    <tableColumn id="3" xr3:uid="{00000000-0010-0000-0100-000003000000}" name="Small _x000a_(%)" dataDxfId="4"/>
    <tableColumn id="4" xr3:uid="{00000000-0010-0000-0100-000004000000}" name="Medium_x000a_(%)" dataDxfId="3"/>
    <tableColumn id="5" xr3:uid="{00000000-0010-0000-0100-000005000000}" name="Large_x000a_(%)" dataDxfId="2"/>
    <tableColumn id="6" xr3:uid="{00000000-0010-0000-0100-000006000000}" name="Very Large_x000a_(%)" dataDxfId="1"/>
    <tableColumn id="7" xr3:uid="{00000000-0010-0000-0100-000007000000}" name="Overall Weighted (%)" dataDxfId="0"/>
  </tableColumns>
  <tableStyleInfo name="TableStyleLight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creativecommons.org/licenses/by/4.0/"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ublished="0" codeName="Sheet41"/>
  <dimension ref="B1:E55"/>
  <sheetViews>
    <sheetView tabSelected="1" topLeftCell="B1" workbookViewId="0">
      <selection activeCell="C11" sqref="C11"/>
    </sheetView>
  </sheetViews>
  <sheetFormatPr defaultColWidth="9.1796875" defaultRowHeight="14.5" x14ac:dyDescent="0.35"/>
  <cols>
    <col min="1" max="1" width="9.1796875" style="9"/>
    <col min="2" max="2" width="113.54296875" style="18" customWidth="1"/>
    <col min="3" max="3" width="11.81640625" style="9" bestFit="1" customWidth="1"/>
    <col min="4" max="4" width="9.1796875" style="9" customWidth="1"/>
    <col min="5" max="16384" width="9.1796875" style="9"/>
  </cols>
  <sheetData>
    <row r="1" spans="2:2" ht="23" x14ac:dyDescent="0.5">
      <c r="B1" s="21" t="s">
        <v>1356</v>
      </c>
    </row>
    <row r="3" spans="2:2" ht="15.5" x14ac:dyDescent="0.35">
      <c r="B3" s="19" t="s">
        <v>1317</v>
      </c>
    </row>
    <row r="4" spans="2:2" ht="15.5" x14ac:dyDescent="0.35">
      <c r="B4" s="10"/>
    </row>
    <row r="5" spans="2:2" ht="38" x14ac:dyDescent="0.45">
      <c r="B5" s="20" t="s">
        <v>1353</v>
      </c>
    </row>
    <row r="6" spans="2:2" ht="15.5" x14ac:dyDescent="0.35">
      <c r="B6" s="22" t="s">
        <v>1331</v>
      </c>
    </row>
    <row r="7" spans="2:2" x14ac:dyDescent="0.35">
      <c r="B7" s="11"/>
    </row>
    <row r="8" spans="2:2" ht="15.5" x14ac:dyDescent="0.35">
      <c r="B8" s="141" t="s">
        <v>1354</v>
      </c>
    </row>
    <row r="9" spans="2:2" x14ac:dyDescent="0.35">
      <c r="B9" s="9"/>
    </row>
    <row r="10" spans="2:2" x14ac:dyDescent="0.35">
      <c r="B10" s="27" t="s">
        <v>1338</v>
      </c>
    </row>
    <row r="11" spans="2:2" x14ac:dyDescent="0.35">
      <c r="B11" s="27" t="s">
        <v>1358</v>
      </c>
    </row>
    <row r="12" spans="2:2" x14ac:dyDescent="0.35">
      <c r="B12" s="28" t="s">
        <v>1339</v>
      </c>
    </row>
    <row r="13" spans="2:2" x14ac:dyDescent="0.35">
      <c r="B13" s="8"/>
    </row>
    <row r="14" spans="2:2" x14ac:dyDescent="0.35">
      <c r="B14" s="12" t="s">
        <v>11</v>
      </c>
    </row>
    <row r="15" spans="2:2" x14ac:dyDescent="0.35">
      <c r="B15" s="140" t="s">
        <v>1357</v>
      </c>
    </row>
    <row r="16" spans="2:2" x14ac:dyDescent="0.35">
      <c r="B16" s="8"/>
    </row>
    <row r="17" spans="2:3" x14ac:dyDescent="0.35">
      <c r="B17" s="13" t="s">
        <v>1355</v>
      </c>
    </row>
    <row r="18" spans="2:3" x14ac:dyDescent="0.35">
      <c r="B18" t="s">
        <v>1345</v>
      </c>
    </row>
    <row r="19" spans="2:3" x14ac:dyDescent="0.35">
      <c r="B19" s="140" t="s">
        <v>1344</v>
      </c>
    </row>
    <row r="20" spans="2:3" x14ac:dyDescent="0.35">
      <c r="B20" s="9"/>
    </row>
    <row r="21" spans="2:3" ht="15.5" x14ac:dyDescent="0.35">
      <c r="B21" s="14" t="s">
        <v>12</v>
      </c>
    </row>
    <row r="22" spans="2:3" x14ac:dyDescent="0.35">
      <c r="B22" s="143" t="s">
        <v>1342</v>
      </c>
      <c r="C22"/>
    </row>
    <row r="23" spans="2:3" x14ac:dyDescent="0.35">
      <c r="B23" s="143" t="s">
        <v>1343</v>
      </c>
      <c r="C23"/>
    </row>
    <row r="24" spans="2:3" x14ac:dyDescent="0.35">
      <c r="B24" s="8"/>
      <c r="C24"/>
    </row>
    <row r="25" spans="2:3" x14ac:dyDescent="0.35">
      <c r="B25" s="15"/>
      <c r="C25"/>
    </row>
    <row r="26" spans="2:3" x14ac:dyDescent="0.35">
      <c r="B26" s="9"/>
      <c r="C26"/>
    </row>
    <row r="27" spans="2:3" x14ac:dyDescent="0.35">
      <c r="B27" s="9"/>
    </row>
    <row r="30" spans="2:3" x14ac:dyDescent="0.35">
      <c r="B30" s="8"/>
    </row>
    <row r="31" spans="2:3" x14ac:dyDescent="0.35">
      <c r="B31" s="16"/>
    </row>
    <row r="32" spans="2:3" x14ac:dyDescent="0.35">
      <c r="B32" s="8"/>
    </row>
    <row r="33" spans="2:5" x14ac:dyDescent="0.35">
      <c r="B33" s="16"/>
    </row>
    <row r="34" spans="2:5" x14ac:dyDescent="0.35">
      <c r="B34" s="8"/>
    </row>
    <row r="35" spans="2:5" x14ac:dyDescent="0.35">
      <c r="B35" s="16"/>
    </row>
    <row r="36" spans="2:5" x14ac:dyDescent="0.35">
      <c r="B36" s="8"/>
    </row>
    <row r="37" spans="2:5" x14ac:dyDescent="0.35">
      <c r="B37" s="16"/>
    </row>
    <row r="38" spans="2:5" x14ac:dyDescent="0.35">
      <c r="B38" s="8"/>
    </row>
    <row r="39" spans="2:5" x14ac:dyDescent="0.35">
      <c r="B39" s="16"/>
    </row>
    <row r="40" spans="2:5" x14ac:dyDescent="0.35">
      <c r="B40" s="8"/>
    </row>
    <row r="41" spans="2:5" x14ac:dyDescent="0.35">
      <c r="B41" s="16"/>
    </row>
    <row r="42" spans="2:5" x14ac:dyDescent="0.35">
      <c r="B42" s="8"/>
    </row>
    <row r="43" spans="2:5" x14ac:dyDescent="0.35">
      <c r="B43" s="16"/>
    </row>
    <row r="44" spans="2:5" x14ac:dyDescent="0.35">
      <c r="B44" s="8"/>
    </row>
    <row r="45" spans="2:5" x14ac:dyDescent="0.35">
      <c r="B45" s="16"/>
    </row>
    <row r="46" spans="2:5" x14ac:dyDescent="0.35">
      <c r="B46" s="8"/>
      <c r="D46" s="17"/>
      <c r="E46" s="8"/>
    </row>
    <row r="47" spans="2:5" x14ac:dyDescent="0.35">
      <c r="B47" s="16"/>
      <c r="D47" s="8"/>
      <c r="E47" s="8"/>
    </row>
    <row r="48" spans="2:5" x14ac:dyDescent="0.35">
      <c r="B48" s="8"/>
      <c r="D48" s="17"/>
      <c r="E48" s="8"/>
    </row>
    <row r="49" spans="2:5" x14ac:dyDescent="0.35">
      <c r="B49" s="16"/>
      <c r="D49" s="17"/>
      <c r="E49" s="8"/>
    </row>
    <row r="50" spans="2:5" x14ac:dyDescent="0.35">
      <c r="B50" s="8"/>
      <c r="D50" s="8"/>
      <c r="E50" s="8"/>
    </row>
    <row r="51" spans="2:5" x14ac:dyDescent="0.35">
      <c r="B51" s="16"/>
      <c r="D51" s="17"/>
      <c r="E51" s="8"/>
    </row>
    <row r="52" spans="2:5" x14ac:dyDescent="0.35">
      <c r="D52" s="17"/>
      <c r="E52" s="8"/>
    </row>
    <row r="53" spans="2:5" x14ac:dyDescent="0.35">
      <c r="D53" s="8"/>
      <c r="E53" s="8"/>
    </row>
    <row r="54" spans="2:5" x14ac:dyDescent="0.35">
      <c r="D54" s="17"/>
      <c r="E54" s="8"/>
    </row>
    <row r="55" spans="2:5" x14ac:dyDescent="0.35">
      <c r="D55" s="8"/>
      <c r="E55" s="8"/>
    </row>
  </sheetData>
  <hyperlinks>
    <hyperlink ref="B19"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N15"/>
  <sheetViews>
    <sheetView zoomScaleNormal="100" workbookViewId="0">
      <selection activeCell="I1" sqref="I1"/>
    </sheetView>
  </sheetViews>
  <sheetFormatPr defaultColWidth="9.1796875" defaultRowHeight="10.5" x14ac:dyDescent="0.25"/>
  <cols>
    <col min="1" max="1" width="40.7265625" style="3" customWidth="1"/>
    <col min="2" max="7" width="10.453125" style="3" customWidth="1"/>
    <col min="8" max="13" width="8" style="3" customWidth="1"/>
    <col min="14" max="16384" width="9.1796875" style="3"/>
  </cols>
  <sheetData>
    <row r="1" spans="1:14" ht="15.75" customHeight="1" x14ac:dyDescent="0.35">
      <c r="A1" s="145" t="s">
        <v>74</v>
      </c>
      <c r="B1" s="145"/>
      <c r="C1" s="145"/>
      <c r="D1" s="145"/>
      <c r="E1" s="145"/>
      <c r="F1" s="145"/>
      <c r="G1" s="145"/>
      <c r="H1" s="145"/>
      <c r="I1" s="59"/>
      <c r="J1" s="59"/>
    </row>
    <row r="2" spans="1:14" ht="15" customHeight="1" x14ac:dyDescent="0.25">
      <c r="B2" s="25"/>
      <c r="C2" s="25"/>
      <c r="D2" s="25"/>
      <c r="E2" s="25"/>
      <c r="F2" s="25"/>
      <c r="G2" s="25"/>
      <c r="H2" s="25"/>
      <c r="I2" s="25"/>
      <c r="J2" s="25"/>
      <c r="K2" s="24"/>
      <c r="L2" s="24"/>
      <c r="M2" s="24"/>
      <c r="N2" s="6"/>
    </row>
    <row r="3" spans="1:14" ht="26" x14ac:dyDescent="0.3">
      <c r="A3" s="49" t="s">
        <v>16</v>
      </c>
      <c r="B3" s="52" t="s">
        <v>88</v>
      </c>
      <c r="C3" s="52" t="s">
        <v>35</v>
      </c>
      <c r="D3" s="52" t="s">
        <v>36</v>
      </c>
      <c r="E3" s="52" t="s">
        <v>37</v>
      </c>
      <c r="F3" s="52" t="s">
        <v>34</v>
      </c>
      <c r="G3" s="52" t="s">
        <v>67</v>
      </c>
    </row>
    <row r="4" spans="1:14" ht="15" customHeight="1" x14ac:dyDescent="0.25">
      <c r="A4" s="94" t="s">
        <v>75</v>
      </c>
      <c r="B4" s="86">
        <v>18</v>
      </c>
      <c r="C4" s="86">
        <v>12</v>
      </c>
      <c r="D4" s="86">
        <v>11</v>
      </c>
      <c r="E4" s="86">
        <v>20</v>
      </c>
      <c r="F4" s="86">
        <v>10</v>
      </c>
      <c r="G4" s="115">
        <v>71</v>
      </c>
    </row>
    <row r="5" spans="1:14" ht="15" customHeight="1" x14ac:dyDescent="0.25">
      <c r="A5" s="96" t="s">
        <v>76</v>
      </c>
      <c r="B5" s="87">
        <v>27</v>
      </c>
      <c r="C5" s="87">
        <v>22</v>
      </c>
      <c r="D5" s="87">
        <v>18</v>
      </c>
      <c r="E5" s="87">
        <v>24</v>
      </c>
      <c r="F5" s="87">
        <v>7</v>
      </c>
      <c r="G5" s="113">
        <v>98</v>
      </c>
    </row>
    <row r="6" spans="1:14" ht="15" customHeight="1" x14ac:dyDescent="0.25">
      <c r="A6" s="94" t="s">
        <v>77</v>
      </c>
      <c r="B6" s="86">
        <v>7</v>
      </c>
      <c r="C6" s="86">
        <v>5</v>
      </c>
      <c r="D6" s="86">
        <v>6</v>
      </c>
      <c r="E6" s="86">
        <v>9</v>
      </c>
      <c r="F6" s="86">
        <v>11</v>
      </c>
      <c r="G6" s="115">
        <v>38</v>
      </c>
    </row>
    <row r="7" spans="1:14" ht="15" customHeight="1" x14ac:dyDescent="0.25">
      <c r="A7" s="96" t="s">
        <v>1</v>
      </c>
      <c r="B7" s="87">
        <v>10</v>
      </c>
      <c r="C7" s="87">
        <v>9</v>
      </c>
      <c r="D7" s="87">
        <v>6</v>
      </c>
      <c r="E7" s="87">
        <v>13</v>
      </c>
      <c r="F7" s="87">
        <v>4</v>
      </c>
      <c r="G7" s="113">
        <v>42</v>
      </c>
    </row>
    <row r="8" spans="1:14" ht="15" customHeight="1" x14ac:dyDescent="0.25">
      <c r="A8" s="94" t="s">
        <v>78</v>
      </c>
      <c r="B8" s="86">
        <v>304</v>
      </c>
      <c r="C8" s="86">
        <v>87</v>
      </c>
      <c r="D8" s="86">
        <v>83</v>
      </c>
      <c r="E8" s="86">
        <v>36</v>
      </c>
      <c r="F8" s="86">
        <v>5</v>
      </c>
      <c r="G8" s="115">
        <v>515</v>
      </c>
    </row>
    <row r="9" spans="1:14" ht="15.75" customHeight="1" x14ac:dyDescent="0.25"/>
    <row r="10" spans="1:14" ht="39" x14ac:dyDescent="0.3">
      <c r="A10" s="49" t="s">
        <v>25</v>
      </c>
      <c r="B10" s="52" t="s">
        <v>38</v>
      </c>
      <c r="C10" s="52" t="s">
        <v>39</v>
      </c>
      <c r="D10" s="52" t="s">
        <v>40</v>
      </c>
      <c r="E10" s="52" t="s">
        <v>41</v>
      </c>
      <c r="F10" s="52" t="s">
        <v>42</v>
      </c>
      <c r="G10" s="52" t="s">
        <v>43</v>
      </c>
    </row>
    <row r="11" spans="1:14" ht="15" customHeight="1" x14ac:dyDescent="0.3">
      <c r="A11" s="105" t="s">
        <v>75</v>
      </c>
      <c r="B11" s="122">
        <v>4.918032786885246</v>
      </c>
      <c r="C11" s="122">
        <v>8.8888888888888893</v>
      </c>
      <c r="D11" s="122">
        <v>8.870967741935484</v>
      </c>
      <c r="E11" s="122">
        <v>19.6078431372549</v>
      </c>
      <c r="F11" s="88">
        <v>27.027027027027028</v>
      </c>
      <c r="G11" s="124">
        <v>7.3301751172271681</v>
      </c>
    </row>
    <row r="12" spans="1:14" ht="15" customHeight="1" x14ac:dyDescent="0.3">
      <c r="A12" s="106" t="s">
        <v>76</v>
      </c>
      <c r="B12" s="123">
        <v>7.3770491803278686</v>
      </c>
      <c r="C12" s="123">
        <v>16.296296296296298</v>
      </c>
      <c r="D12" s="123">
        <v>14.516129032258066</v>
      </c>
      <c r="E12" s="123">
        <v>23.52941176470588</v>
      </c>
      <c r="F12" s="89">
        <v>18.918918918918919</v>
      </c>
      <c r="G12" s="125">
        <v>11.231956495736744</v>
      </c>
    </row>
    <row r="13" spans="1:14" ht="15" customHeight="1" x14ac:dyDescent="0.3">
      <c r="A13" s="105" t="s">
        <v>77</v>
      </c>
      <c r="B13" s="122">
        <v>1.9125683060109289</v>
      </c>
      <c r="C13" s="122">
        <v>3.7037037037037033</v>
      </c>
      <c r="D13" s="122">
        <v>4.838709677419355</v>
      </c>
      <c r="E13" s="122">
        <v>8.8235294117647065</v>
      </c>
      <c r="F13" s="88">
        <v>29.72972972972973</v>
      </c>
      <c r="G13" s="124">
        <v>3.4028927675546106</v>
      </c>
    </row>
    <row r="14" spans="1:14" ht="15" customHeight="1" x14ac:dyDescent="0.3">
      <c r="A14" s="106" t="s">
        <v>1</v>
      </c>
      <c r="B14" s="123">
        <v>2.7322404371584699</v>
      </c>
      <c r="C14" s="123">
        <v>6.6666666666666661</v>
      </c>
      <c r="D14" s="123">
        <v>4.838709677419355</v>
      </c>
      <c r="E14" s="123">
        <v>12.745098039215685</v>
      </c>
      <c r="F14" s="89">
        <v>10.810810810810811</v>
      </c>
      <c r="G14" s="125">
        <v>4.4364368184633367</v>
      </c>
    </row>
    <row r="15" spans="1:14" ht="15" customHeight="1" x14ac:dyDescent="0.3">
      <c r="A15" s="105" t="s">
        <v>78</v>
      </c>
      <c r="B15" s="122">
        <v>83.060109289617486</v>
      </c>
      <c r="C15" s="122">
        <v>64.444444444444443</v>
      </c>
      <c r="D15" s="122">
        <v>66.93548387096773</v>
      </c>
      <c r="E15" s="122">
        <v>35.294117647058826</v>
      </c>
      <c r="F15" s="88">
        <v>13.513513513513514</v>
      </c>
      <c r="G15" s="124">
        <v>73.598538801018137</v>
      </c>
    </row>
  </sheetData>
  <mergeCells count="1">
    <mergeCell ref="A1:H1"/>
  </mergeCells>
  <pageMargins left="0.7" right="0.7" top="0.75" bottom="0.7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V75"/>
  <sheetViews>
    <sheetView zoomScaleNormal="100" workbookViewId="0">
      <selection activeCell="K1" sqref="K1"/>
    </sheetView>
  </sheetViews>
  <sheetFormatPr defaultColWidth="9.1796875" defaultRowHeight="10.5" x14ac:dyDescent="0.25"/>
  <cols>
    <col min="1" max="1" width="5.453125" style="3" customWidth="1"/>
    <col min="2" max="2" width="20.26953125" style="3" customWidth="1"/>
    <col min="3" max="8" width="10.453125" style="3" customWidth="1"/>
    <col min="9" max="9" width="8" style="3" customWidth="1"/>
    <col min="10" max="16384" width="9.1796875" style="3"/>
  </cols>
  <sheetData>
    <row r="1" spans="1:22" ht="31.5" customHeight="1" x14ac:dyDescent="0.35">
      <c r="A1" s="145" t="s">
        <v>1311</v>
      </c>
      <c r="B1" s="145"/>
      <c r="C1" s="145"/>
      <c r="D1" s="145"/>
      <c r="E1" s="145"/>
      <c r="F1" s="145"/>
      <c r="G1" s="145"/>
      <c r="H1" s="145"/>
      <c r="I1" s="145"/>
      <c r="J1" s="145"/>
    </row>
    <row r="2" spans="1:22" ht="15" customHeight="1" x14ac:dyDescent="0.25"/>
    <row r="3" spans="1:22" ht="12.75" customHeight="1" x14ac:dyDescent="0.35">
      <c r="A3" s="55" t="s">
        <v>79</v>
      </c>
    </row>
    <row r="4" spans="1:22" ht="12.75" customHeight="1" x14ac:dyDescent="0.25"/>
    <row r="5" spans="1:22" ht="26" x14ac:dyDescent="0.3">
      <c r="B5" s="49" t="s">
        <v>25</v>
      </c>
      <c r="C5" s="52" t="s">
        <v>88</v>
      </c>
      <c r="D5" s="52" t="s">
        <v>35</v>
      </c>
      <c r="E5" s="52" t="s">
        <v>36</v>
      </c>
      <c r="F5" s="52" t="s">
        <v>37</v>
      </c>
      <c r="G5" s="52" t="s">
        <v>34</v>
      </c>
      <c r="H5" s="52" t="s">
        <v>67</v>
      </c>
    </row>
    <row r="6" spans="1:22" ht="15" customHeight="1" x14ac:dyDescent="0.25">
      <c r="B6" s="94" t="s">
        <v>81</v>
      </c>
      <c r="C6" s="115">
        <v>228</v>
      </c>
      <c r="D6" s="115">
        <v>69</v>
      </c>
      <c r="E6" s="115">
        <v>62</v>
      </c>
      <c r="F6" s="115">
        <v>33</v>
      </c>
      <c r="G6" s="115">
        <v>5</v>
      </c>
      <c r="H6" s="115">
        <v>397</v>
      </c>
    </row>
    <row r="7" spans="1:22" ht="15" customHeight="1" x14ac:dyDescent="0.25">
      <c r="B7" s="96" t="s">
        <v>82</v>
      </c>
      <c r="C7" s="113">
        <v>86</v>
      </c>
      <c r="D7" s="113">
        <v>46</v>
      </c>
      <c r="E7" s="113">
        <v>37</v>
      </c>
      <c r="F7" s="113">
        <v>45</v>
      </c>
      <c r="G7" s="113">
        <v>10</v>
      </c>
      <c r="H7" s="113">
        <v>224</v>
      </c>
    </row>
    <row r="8" spans="1:22" ht="15" customHeight="1" x14ac:dyDescent="0.25">
      <c r="B8" s="94" t="s">
        <v>83</v>
      </c>
      <c r="C8" s="115">
        <v>38</v>
      </c>
      <c r="D8" s="115">
        <v>15</v>
      </c>
      <c r="E8" s="115">
        <v>19</v>
      </c>
      <c r="F8" s="115">
        <v>22</v>
      </c>
      <c r="G8" s="115">
        <v>21</v>
      </c>
      <c r="H8" s="115">
        <v>115</v>
      </c>
    </row>
    <row r="9" spans="1:22" ht="12.75" customHeight="1" x14ac:dyDescent="0.25"/>
    <row r="10" spans="1:22" ht="39" x14ac:dyDescent="0.3">
      <c r="B10" s="49" t="s">
        <v>25</v>
      </c>
      <c r="C10" s="52" t="s">
        <v>38</v>
      </c>
      <c r="D10" s="52" t="s">
        <v>39</v>
      </c>
      <c r="E10" s="52" t="s">
        <v>40</v>
      </c>
      <c r="F10" s="52" t="s">
        <v>41</v>
      </c>
      <c r="G10" s="52" t="s">
        <v>42</v>
      </c>
      <c r="H10" s="52" t="s">
        <v>43</v>
      </c>
    </row>
    <row r="11" spans="1:22" ht="15" customHeight="1" x14ac:dyDescent="0.25">
      <c r="B11" s="98" t="s">
        <v>81</v>
      </c>
      <c r="C11" s="99">
        <f>(C6/SUM(C6:C8))/0.01</f>
        <v>64.772727272727266</v>
      </c>
      <c r="D11" s="99">
        <f>(D6/SUM(D6:D8))/0.01</f>
        <v>53.076923076923073</v>
      </c>
      <c r="E11" s="99">
        <f>(E6/SUM(E6:E8))/0.01</f>
        <v>52.542372881355938</v>
      </c>
      <c r="F11" s="99">
        <f>(F6/SUM(F6:F8))/0.01</f>
        <v>33</v>
      </c>
      <c r="G11" s="99">
        <f>(G6/SUM(G6:G8))/0.01</f>
        <v>13.888888888888889</v>
      </c>
      <c r="H11" s="99">
        <v>58.3</v>
      </c>
      <c r="P11" s="46"/>
      <c r="Q11" s="46"/>
      <c r="R11" s="46"/>
      <c r="S11" s="46"/>
      <c r="T11" s="46"/>
      <c r="U11" s="46"/>
      <c r="V11" s="46"/>
    </row>
    <row r="12" spans="1:22" ht="15" customHeight="1" x14ac:dyDescent="0.25">
      <c r="B12" s="96" t="s">
        <v>82</v>
      </c>
      <c r="C12" s="100">
        <f>(C7/SUM(C6:C8))/0.01</f>
        <v>24.431818181818183</v>
      </c>
      <c r="D12" s="100">
        <f>(D7/SUM(D6:D8))/0.01</f>
        <v>35.384615384615387</v>
      </c>
      <c r="E12" s="100">
        <f>(E7/SUM(E6:E8))/0.01</f>
        <v>31.35593220338983</v>
      </c>
      <c r="F12" s="100">
        <f>(F7/SUM(F6:F8))/0.01</f>
        <v>45</v>
      </c>
      <c r="G12" s="100">
        <f>(G7/SUM(G6:G8))/0.01</f>
        <v>27.777777777777779</v>
      </c>
      <c r="H12" s="100">
        <v>28.799999999999997</v>
      </c>
      <c r="P12" s="46"/>
      <c r="Q12" s="46"/>
      <c r="R12" s="46"/>
      <c r="S12" s="46"/>
      <c r="T12" s="46"/>
      <c r="U12" s="46"/>
      <c r="V12" s="46"/>
    </row>
    <row r="13" spans="1:22" ht="15" customHeight="1" x14ac:dyDescent="0.25">
      <c r="B13" s="98" t="s">
        <v>83</v>
      </c>
      <c r="C13" s="99">
        <f>(C8/SUM(C6:C8))/0.01</f>
        <v>10.795454545454545</v>
      </c>
      <c r="D13" s="99">
        <f>(D8/SUM(D6:D8))/0.01</f>
        <v>11.538461538461538</v>
      </c>
      <c r="E13" s="99">
        <f>(E8/SUM(E6:E8))/0.01</f>
        <v>16.101694915254235</v>
      </c>
      <c r="F13" s="99">
        <f>(F8/SUM(F6:F8))/0.01</f>
        <v>22</v>
      </c>
      <c r="G13" s="99">
        <f>(G8/SUM(G6:G8))/0.01</f>
        <v>58.333333333333336</v>
      </c>
      <c r="H13" s="99">
        <v>12.9</v>
      </c>
      <c r="P13" s="46"/>
      <c r="Q13" s="46"/>
      <c r="R13" s="46"/>
      <c r="S13" s="46"/>
      <c r="T13" s="46"/>
      <c r="U13" s="46"/>
      <c r="V13" s="46"/>
    </row>
    <row r="14" spans="1:22" ht="12.75" customHeight="1" x14ac:dyDescent="0.25"/>
    <row r="15" spans="1:22" ht="12.75" customHeight="1" x14ac:dyDescent="0.35">
      <c r="A15" s="55" t="s">
        <v>80</v>
      </c>
    </row>
    <row r="16" spans="1:22" ht="12.75" customHeight="1" x14ac:dyDescent="0.25"/>
    <row r="17" spans="1:8" ht="26" x14ac:dyDescent="0.3">
      <c r="B17" s="49" t="s">
        <v>25</v>
      </c>
      <c r="C17" s="52" t="s">
        <v>88</v>
      </c>
      <c r="D17" s="52" t="s">
        <v>35</v>
      </c>
      <c r="E17" s="52" t="s">
        <v>36</v>
      </c>
      <c r="F17" s="52" t="s">
        <v>37</v>
      </c>
      <c r="G17" s="52" t="s">
        <v>34</v>
      </c>
      <c r="H17" s="52" t="s">
        <v>67</v>
      </c>
    </row>
    <row r="18" spans="1:8" ht="15" customHeight="1" x14ac:dyDescent="0.25">
      <c r="B18" s="94" t="s">
        <v>81</v>
      </c>
      <c r="C18" s="86">
        <v>280</v>
      </c>
      <c r="D18" s="86">
        <v>96</v>
      </c>
      <c r="E18" s="86">
        <v>97</v>
      </c>
      <c r="F18" s="86">
        <v>63</v>
      </c>
      <c r="G18" s="86">
        <v>21</v>
      </c>
      <c r="H18" s="115">
        <v>557</v>
      </c>
    </row>
    <row r="19" spans="1:8" ht="15" customHeight="1" x14ac:dyDescent="0.25">
      <c r="B19" s="96" t="s">
        <v>82</v>
      </c>
      <c r="C19" s="87">
        <v>52</v>
      </c>
      <c r="D19" s="87">
        <v>33</v>
      </c>
      <c r="E19" s="87">
        <v>22</v>
      </c>
      <c r="F19" s="87">
        <v>31</v>
      </c>
      <c r="G19" s="87">
        <v>8</v>
      </c>
      <c r="H19" s="113">
        <v>146</v>
      </c>
    </row>
    <row r="20" spans="1:8" ht="15" customHeight="1" x14ac:dyDescent="0.25">
      <c r="B20" s="94" t="s">
        <v>83</v>
      </c>
      <c r="C20" s="86">
        <v>21</v>
      </c>
      <c r="D20" s="86">
        <v>3</v>
      </c>
      <c r="E20" s="86">
        <v>2</v>
      </c>
      <c r="F20" s="86">
        <v>5</v>
      </c>
      <c r="G20" s="86">
        <v>8</v>
      </c>
      <c r="H20" s="115">
        <v>39</v>
      </c>
    </row>
    <row r="21" spans="1:8" ht="12.75" customHeight="1" x14ac:dyDescent="0.25"/>
    <row r="22" spans="1:8" ht="39" x14ac:dyDescent="0.3">
      <c r="B22" s="49" t="s">
        <v>25</v>
      </c>
      <c r="C22" s="52" t="s">
        <v>38</v>
      </c>
      <c r="D22" s="52" t="s">
        <v>39</v>
      </c>
      <c r="E22" s="52" t="s">
        <v>40</v>
      </c>
      <c r="F22" s="52" t="s">
        <v>41</v>
      </c>
      <c r="G22" s="52" t="s">
        <v>42</v>
      </c>
      <c r="H22" s="52" t="s">
        <v>43</v>
      </c>
    </row>
    <row r="23" spans="1:8" ht="15" customHeight="1" x14ac:dyDescent="0.25">
      <c r="B23" s="98" t="s">
        <v>81</v>
      </c>
      <c r="C23" s="118">
        <v>79.320113314447596</v>
      </c>
      <c r="D23" s="118">
        <v>72.727272727272734</v>
      </c>
      <c r="E23" s="118">
        <v>80.165289256198349</v>
      </c>
      <c r="F23" s="118">
        <v>63.636363636363633</v>
      </c>
      <c r="G23" s="118">
        <v>56.756756756756751</v>
      </c>
      <c r="H23" s="118">
        <v>77.155981698395408</v>
      </c>
    </row>
    <row r="24" spans="1:8" ht="15" customHeight="1" x14ac:dyDescent="0.25">
      <c r="B24" s="96" t="s">
        <v>82</v>
      </c>
      <c r="C24" s="120">
        <v>14.730878186968837</v>
      </c>
      <c r="D24" s="120">
        <v>25</v>
      </c>
      <c r="E24" s="120">
        <v>18.181818181818183</v>
      </c>
      <c r="F24" s="120">
        <v>31.313131313131315</v>
      </c>
      <c r="G24" s="120">
        <v>21.621621621621621</v>
      </c>
      <c r="H24" s="120">
        <v>18.195702034192017</v>
      </c>
    </row>
    <row r="25" spans="1:8" ht="15" customHeight="1" x14ac:dyDescent="0.25">
      <c r="B25" s="98" t="s">
        <v>83</v>
      </c>
      <c r="C25" s="118">
        <v>5.9490084985835692</v>
      </c>
      <c r="D25" s="118">
        <v>2.2727272727272729</v>
      </c>
      <c r="E25" s="118">
        <v>1.6528925619834711</v>
      </c>
      <c r="F25" s="118">
        <v>5.0505050505050502</v>
      </c>
      <c r="G25" s="118">
        <v>21.621621621621621</v>
      </c>
      <c r="H25" s="118">
        <v>4.64831626741256</v>
      </c>
    </row>
    <row r="26" spans="1:8" ht="12.75" customHeight="1" x14ac:dyDescent="0.25"/>
    <row r="27" spans="1:8" ht="12.75" customHeight="1" x14ac:dyDescent="0.35">
      <c r="A27" s="55" t="s">
        <v>84</v>
      </c>
    </row>
    <row r="28" spans="1:8" s="46" customFormat="1" ht="12.75" customHeight="1" x14ac:dyDescent="0.35">
      <c r="A28" s="55"/>
    </row>
    <row r="29" spans="1:8" ht="26" x14ac:dyDescent="0.3">
      <c r="B29" s="49" t="s">
        <v>25</v>
      </c>
      <c r="C29" s="52" t="s">
        <v>88</v>
      </c>
      <c r="D29" s="52" t="s">
        <v>35</v>
      </c>
      <c r="E29" s="52" t="s">
        <v>36</v>
      </c>
      <c r="F29" s="52" t="s">
        <v>37</v>
      </c>
      <c r="G29" s="52" t="s">
        <v>34</v>
      </c>
      <c r="H29" s="52" t="s">
        <v>67</v>
      </c>
    </row>
    <row r="30" spans="1:8" ht="15" customHeight="1" x14ac:dyDescent="0.25">
      <c r="B30" s="94" t="s">
        <v>81</v>
      </c>
      <c r="C30" s="86">
        <v>247</v>
      </c>
      <c r="D30" s="86">
        <v>76</v>
      </c>
      <c r="E30" s="86">
        <v>54</v>
      </c>
      <c r="F30" s="115">
        <v>30</v>
      </c>
      <c r="G30" s="86">
        <v>8</v>
      </c>
      <c r="H30" s="86">
        <v>415</v>
      </c>
    </row>
    <row r="31" spans="1:8" ht="15" customHeight="1" x14ac:dyDescent="0.25">
      <c r="B31" s="96" t="s">
        <v>82</v>
      </c>
      <c r="C31" s="87">
        <v>83</v>
      </c>
      <c r="D31" s="87">
        <v>43</v>
      </c>
      <c r="E31" s="87">
        <v>51</v>
      </c>
      <c r="F31" s="113">
        <v>47</v>
      </c>
      <c r="G31" s="87">
        <v>14</v>
      </c>
      <c r="H31" s="87">
        <v>238</v>
      </c>
    </row>
    <row r="32" spans="1:8" ht="15" customHeight="1" x14ac:dyDescent="0.25">
      <c r="B32" s="94" t="s">
        <v>83</v>
      </c>
      <c r="C32" s="86">
        <v>20</v>
      </c>
      <c r="D32" s="86">
        <v>12</v>
      </c>
      <c r="E32" s="86">
        <v>14</v>
      </c>
      <c r="F32" s="115">
        <v>21</v>
      </c>
      <c r="G32" s="86">
        <v>15</v>
      </c>
      <c r="H32" s="86">
        <v>82</v>
      </c>
    </row>
    <row r="33" spans="1:8" ht="12.75" customHeight="1" x14ac:dyDescent="0.25"/>
    <row r="34" spans="1:8" ht="39" x14ac:dyDescent="0.3">
      <c r="B34" s="49" t="s">
        <v>25</v>
      </c>
      <c r="C34" s="52" t="s">
        <v>38</v>
      </c>
      <c r="D34" s="52" t="s">
        <v>39</v>
      </c>
      <c r="E34" s="52" t="s">
        <v>40</v>
      </c>
      <c r="F34" s="52" t="s">
        <v>41</v>
      </c>
      <c r="G34" s="52" t="s">
        <v>42</v>
      </c>
      <c r="H34" s="52" t="s">
        <v>43</v>
      </c>
    </row>
    <row r="35" spans="1:8" ht="12.75" customHeight="1" x14ac:dyDescent="0.25">
      <c r="B35" s="98" t="s">
        <v>81</v>
      </c>
      <c r="C35" s="118">
        <v>70.571428571428569</v>
      </c>
      <c r="D35" s="118">
        <v>58.015267175572518</v>
      </c>
      <c r="E35" s="118">
        <v>45.378151260504204</v>
      </c>
      <c r="F35" s="118">
        <v>30.612244897959183</v>
      </c>
      <c r="G35" s="118">
        <v>21.621621621621621</v>
      </c>
      <c r="H35" s="118">
        <v>61.369485152044575</v>
      </c>
    </row>
    <row r="36" spans="1:8" ht="12.75" customHeight="1" x14ac:dyDescent="0.25">
      <c r="B36" s="96" t="s">
        <v>82</v>
      </c>
      <c r="C36" s="120">
        <v>23.714285714285715</v>
      </c>
      <c r="D36" s="120">
        <v>32.824427480916029</v>
      </c>
      <c r="E36" s="120">
        <v>42.857142857142854</v>
      </c>
      <c r="F36" s="120">
        <v>47.959183673469383</v>
      </c>
      <c r="G36" s="120">
        <v>37.837837837837839</v>
      </c>
      <c r="H36" s="120">
        <v>30.060919602329111</v>
      </c>
    </row>
    <row r="37" spans="1:8" ht="12.75" customHeight="1" x14ac:dyDescent="0.25">
      <c r="B37" s="98" t="s">
        <v>83</v>
      </c>
      <c r="C37" s="118">
        <v>5.7142857142857144</v>
      </c>
      <c r="D37" s="118">
        <v>9.1603053435114496</v>
      </c>
      <c r="E37" s="118">
        <v>11.76470588235294</v>
      </c>
      <c r="F37" s="118">
        <v>21.428571428571427</v>
      </c>
      <c r="G37" s="118">
        <v>40.54054054054054</v>
      </c>
      <c r="H37" s="118">
        <v>8.56959524562631</v>
      </c>
    </row>
    <row r="38" spans="1:8" ht="12.75" customHeight="1" x14ac:dyDescent="0.25"/>
    <row r="39" spans="1:8" ht="12.75" customHeight="1" x14ac:dyDescent="0.35">
      <c r="A39" s="55" t="s">
        <v>85</v>
      </c>
    </row>
    <row r="40" spans="1:8" ht="12.75" customHeight="1" x14ac:dyDescent="0.25"/>
    <row r="41" spans="1:8" ht="26" x14ac:dyDescent="0.3">
      <c r="B41" s="49" t="s">
        <v>25</v>
      </c>
      <c r="C41" s="52" t="s">
        <v>88</v>
      </c>
      <c r="D41" s="52" t="s">
        <v>35</v>
      </c>
      <c r="E41" s="52" t="s">
        <v>36</v>
      </c>
      <c r="F41" s="52" t="s">
        <v>37</v>
      </c>
      <c r="G41" s="52" t="s">
        <v>34</v>
      </c>
      <c r="H41" s="52" t="s">
        <v>67</v>
      </c>
    </row>
    <row r="42" spans="1:8" ht="15" customHeight="1" x14ac:dyDescent="0.25">
      <c r="B42" s="94" t="s">
        <v>81</v>
      </c>
      <c r="C42" s="86">
        <v>111</v>
      </c>
      <c r="D42" s="86">
        <v>31</v>
      </c>
      <c r="E42" s="86">
        <v>13</v>
      </c>
      <c r="F42" s="115">
        <v>17</v>
      </c>
      <c r="G42" s="86">
        <v>4</v>
      </c>
      <c r="H42" s="86">
        <v>176</v>
      </c>
    </row>
    <row r="43" spans="1:8" ht="15" customHeight="1" x14ac:dyDescent="0.25">
      <c r="B43" s="96" t="s">
        <v>82</v>
      </c>
      <c r="C43" s="87">
        <v>142</v>
      </c>
      <c r="D43" s="87">
        <v>60</v>
      </c>
      <c r="E43" s="87">
        <v>50</v>
      </c>
      <c r="F43" s="113">
        <v>35</v>
      </c>
      <c r="G43" s="87">
        <v>12</v>
      </c>
      <c r="H43" s="87">
        <v>299</v>
      </c>
    </row>
    <row r="44" spans="1:8" ht="15" customHeight="1" x14ac:dyDescent="0.25">
      <c r="B44" s="94" t="s">
        <v>83</v>
      </c>
      <c r="C44" s="86">
        <v>89</v>
      </c>
      <c r="D44" s="86">
        <v>36</v>
      </c>
      <c r="E44" s="86">
        <v>52</v>
      </c>
      <c r="F44" s="115">
        <v>45</v>
      </c>
      <c r="G44" s="86">
        <v>20</v>
      </c>
      <c r="H44" s="86">
        <v>242</v>
      </c>
    </row>
    <row r="45" spans="1:8" ht="12.75" customHeight="1" x14ac:dyDescent="0.25"/>
    <row r="46" spans="1:8" ht="39" x14ac:dyDescent="0.3">
      <c r="B46" s="49" t="s">
        <v>25</v>
      </c>
      <c r="C46" s="52" t="s">
        <v>38</v>
      </c>
      <c r="D46" s="52" t="s">
        <v>39</v>
      </c>
      <c r="E46" s="52" t="s">
        <v>40</v>
      </c>
      <c r="F46" s="52" t="s">
        <v>41</v>
      </c>
      <c r="G46" s="52" t="s">
        <v>42</v>
      </c>
      <c r="H46" s="52" t="s">
        <v>43</v>
      </c>
    </row>
    <row r="47" spans="1:8" ht="15" customHeight="1" x14ac:dyDescent="0.25">
      <c r="B47" s="98" t="s">
        <v>81</v>
      </c>
      <c r="C47" s="99">
        <v>32.456140350877192</v>
      </c>
      <c r="D47" s="99">
        <v>24.409448818897637</v>
      </c>
      <c r="E47" s="99">
        <v>11.304347826086957</v>
      </c>
      <c r="F47" s="99">
        <v>17.525773195876287</v>
      </c>
      <c r="G47" s="99">
        <v>11.111111111111111</v>
      </c>
      <c r="H47" s="99">
        <v>26.368189087703918</v>
      </c>
    </row>
    <row r="48" spans="1:8" ht="15" customHeight="1" x14ac:dyDescent="0.25">
      <c r="B48" s="96" t="s">
        <v>82</v>
      </c>
      <c r="C48" s="100">
        <v>41.520467836257303</v>
      </c>
      <c r="D48" s="100">
        <v>47.244094488188978</v>
      </c>
      <c r="E48" s="100">
        <v>43.478260869565219</v>
      </c>
      <c r="F48" s="100">
        <v>36.082474226804123</v>
      </c>
      <c r="G48" s="100">
        <v>33.333333333333329</v>
      </c>
      <c r="H48" s="100">
        <v>42.582343230895383</v>
      </c>
    </row>
    <row r="49" spans="1:8" ht="15" customHeight="1" x14ac:dyDescent="0.25">
      <c r="B49" s="98" t="s">
        <v>83</v>
      </c>
      <c r="C49" s="99">
        <v>26.023391812865498</v>
      </c>
      <c r="D49" s="99">
        <v>28.346456692913385</v>
      </c>
      <c r="E49" s="99">
        <v>45.217391304347828</v>
      </c>
      <c r="F49" s="99">
        <v>46.391752577319586</v>
      </c>
      <c r="G49" s="99">
        <v>55.555555555555557</v>
      </c>
      <c r="H49" s="99">
        <v>31.049467681400692</v>
      </c>
    </row>
    <row r="50" spans="1:8" ht="12.75" customHeight="1" x14ac:dyDescent="0.25"/>
    <row r="51" spans="1:8" ht="12.75" customHeight="1" x14ac:dyDescent="0.35">
      <c r="A51" s="55" t="s">
        <v>86</v>
      </c>
    </row>
    <row r="52" spans="1:8" s="46" customFormat="1" ht="12.75" customHeight="1" x14ac:dyDescent="0.35">
      <c r="A52" s="55"/>
    </row>
    <row r="53" spans="1:8" ht="26" x14ac:dyDescent="0.3">
      <c r="B53" s="49" t="s">
        <v>25</v>
      </c>
      <c r="C53" s="52" t="s">
        <v>88</v>
      </c>
      <c r="D53" s="52" t="s">
        <v>35</v>
      </c>
      <c r="E53" s="52" t="s">
        <v>36</v>
      </c>
      <c r="F53" s="52" t="s">
        <v>37</v>
      </c>
      <c r="G53" s="52" t="s">
        <v>34</v>
      </c>
      <c r="H53" s="52" t="s">
        <v>67</v>
      </c>
    </row>
    <row r="54" spans="1:8" ht="15" customHeight="1" x14ac:dyDescent="0.25">
      <c r="B54" s="94" t="s">
        <v>81</v>
      </c>
      <c r="C54" s="86">
        <v>96</v>
      </c>
      <c r="D54" s="86">
        <v>26</v>
      </c>
      <c r="E54" s="86">
        <v>23</v>
      </c>
      <c r="F54" s="115">
        <v>15</v>
      </c>
      <c r="G54" s="86">
        <v>6</v>
      </c>
      <c r="H54" s="86">
        <v>166</v>
      </c>
    </row>
    <row r="55" spans="1:8" ht="15" customHeight="1" x14ac:dyDescent="0.25">
      <c r="B55" s="96" t="s">
        <v>82</v>
      </c>
      <c r="C55" s="87">
        <v>151</v>
      </c>
      <c r="D55" s="87">
        <v>65</v>
      </c>
      <c r="E55" s="87">
        <v>57</v>
      </c>
      <c r="F55" s="113">
        <v>59</v>
      </c>
      <c r="G55" s="87">
        <v>22</v>
      </c>
      <c r="H55" s="87">
        <v>354</v>
      </c>
    </row>
    <row r="56" spans="1:8" ht="15" customHeight="1" x14ac:dyDescent="0.25">
      <c r="B56" s="94" t="s">
        <v>83</v>
      </c>
      <c r="C56" s="86">
        <v>78</v>
      </c>
      <c r="D56" s="86">
        <v>36</v>
      </c>
      <c r="E56" s="86">
        <v>34</v>
      </c>
      <c r="F56" s="115">
        <v>23</v>
      </c>
      <c r="G56" s="86">
        <v>8</v>
      </c>
      <c r="H56" s="86">
        <v>179</v>
      </c>
    </row>
    <row r="57" spans="1:8" ht="12.75" customHeight="1" x14ac:dyDescent="0.25"/>
    <row r="58" spans="1:8" ht="39" x14ac:dyDescent="0.3">
      <c r="B58" s="49" t="s">
        <v>25</v>
      </c>
      <c r="C58" s="52" t="s">
        <v>38</v>
      </c>
      <c r="D58" s="52" t="s">
        <v>39</v>
      </c>
      <c r="E58" s="52" t="s">
        <v>40</v>
      </c>
      <c r="F58" s="52" t="s">
        <v>41</v>
      </c>
      <c r="G58" s="52" t="s">
        <v>42</v>
      </c>
      <c r="H58" s="52" t="s">
        <v>43</v>
      </c>
    </row>
    <row r="59" spans="1:8" ht="15" customHeight="1" x14ac:dyDescent="0.25">
      <c r="B59" s="98" t="s">
        <v>81</v>
      </c>
      <c r="C59" s="99">
        <v>29.53846153846154</v>
      </c>
      <c r="D59" s="99">
        <v>20.472440944881889</v>
      </c>
      <c r="E59" s="99">
        <v>20.175438596491226</v>
      </c>
      <c r="F59" s="99">
        <v>15.463917525773196</v>
      </c>
      <c r="G59" s="99">
        <v>16.666666666666664</v>
      </c>
      <c r="H59" s="99">
        <v>25.372268006911046</v>
      </c>
    </row>
    <row r="60" spans="1:8" ht="15" customHeight="1" x14ac:dyDescent="0.25">
      <c r="B60" s="96" t="s">
        <v>82</v>
      </c>
      <c r="C60" s="100">
        <v>46.46153846153846</v>
      </c>
      <c r="D60" s="100">
        <v>51.181102362204719</v>
      </c>
      <c r="E60" s="100">
        <v>50</v>
      </c>
      <c r="F60" s="100">
        <v>60.824742268041234</v>
      </c>
      <c r="G60" s="100">
        <v>61.111111111111114</v>
      </c>
      <c r="H60" s="100">
        <v>48.84928663229816</v>
      </c>
    </row>
    <row r="61" spans="1:8" ht="15" customHeight="1" x14ac:dyDescent="0.25">
      <c r="B61" s="98" t="s">
        <v>83</v>
      </c>
      <c r="C61" s="99">
        <v>24</v>
      </c>
      <c r="D61" s="99">
        <v>28.346456692913385</v>
      </c>
      <c r="E61" s="99">
        <v>29.82456140350877</v>
      </c>
      <c r="F61" s="99">
        <v>23.711340206185564</v>
      </c>
      <c r="G61" s="99">
        <v>22.222222222222221</v>
      </c>
      <c r="H61" s="99">
        <v>25.778445360790787</v>
      </c>
    </row>
    <row r="62" spans="1:8" ht="12.75" customHeight="1" x14ac:dyDescent="0.25"/>
    <row r="63" spans="1:8" ht="12.75" customHeight="1" x14ac:dyDescent="0.35">
      <c r="A63" s="55" t="s">
        <v>87</v>
      </c>
    </row>
    <row r="64" spans="1:8" s="46" customFormat="1" ht="12.75" customHeight="1" x14ac:dyDescent="0.35">
      <c r="A64" s="55"/>
    </row>
    <row r="65" spans="2:8" ht="26" x14ac:dyDescent="0.3">
      <c r="B65" s="49" t="s">
        <v>25</v>
      </c>
      <c r="C65" s="52" t="s">
        <v>88</v>
      </c>
      <c r="D65" s="52" t="s">
        <v>35</v>
      </c>
      <c r="E65" s="52" t="s">
        <v>36</v>
      </c>
      <c r="F65" s="52" t="s">
        <v>37</v>
      </c>
      <c r="G65" s="52" t="s">
        <v>34</v>
      </c>
      <c r="H65" s="52" t="s">
        <v>67</v>
      </c>
    </row>
    <row r="66" spans="2:8" ht="15" customHeight="1" x14ac:dyDescent="0.25">
      <c r="B66" s="94" t="s">
        <v>81</v>
      </c>
      <c r="C66" s="86">
        <v>266</v>
      </c>
      <c r="D66" s="86">
        <v>86</v>
      </c>
      <c r="E66" s="86">
        <v>69</v>
      </c>
      <c r="F66" s="115">
        <v>49</v>
      </c>
      <c r="G66" s="86">
        <v>15</v>
      </c>
      <c r="H66" s="86">
        <v>485</v>
      </c>
    </row>
    <row r="67" spans="2:8" ht="15" customHeight="1" x14ac:dyDescent="0.25">
      <c r="B67" s="96" t="s">
        <v>82</v>
      </c>
      <c r="C67" s="87">
        <v>62</v>
      </c>
      <c r="D67" s="87">
        <v>35</v>
      </c>
      <c r="E67" s="87">
        <v>33</v>
      </c>
      <c r="F67" s="113">
        <v>36</v>
      </c>
      <c r="G67" s="87">
        <v>8</v>
      </c>
      <c r="H67" s="87">
        <v>174</v>
      </c>
    </row>
    <row r="68" spans="2:8" ht="15" customHeight="1" x14ac:dyDescent="0.25">
      <c r="B68" s="94" t="s">
        <v>83</v>
      </c>
      <c r="C68" s="86">
        <v>18</v>
      </c>
      <c r="D68" s="86">
        <v>8</v>
      </c>
      <c r="E68" s="86">
        <v>15</v>
      </c>
      <c r="F68" s="115">
        <v>13</v>
      </c>
      <c r="G68" s="86">
        <v>13</v>
      </c>
      <c r="H68" s="86">
        <v>67</v>
      </c>
    </row>
    <row r="69" spans="2:8" ht="12.75" customHeight="1" x14ac:dyDescent="0.25"/>
    <row r="70" spans="2:8" ht="39" x14ac:dyDescent="0.3">
      <c r="B70" s="49" t="s">
        <v>25</v>
      </c>
      <c r="C70" s="52" t="s">
        <v>38</v>
      </c>
      <c r="D70" s="52" t="s">
        <v>39</v>
      </c>
      <c r="E70" s="52" t="s">
        <v>40</v>
      </c>
      <c r="F70" s="52" t="s">
        <v>41</v>
      </c>
      <c r="G70" s="52" t="s">
        <v>42</v>
      </c>
      <c r="H70" s="52" t="s">
        <v>43</v>
      </c>
    </row>
    <row r="71" spans="2:8" ht="15" customHeight="1" x14ac:dyDescent="0.25">
      <c r="B71" s="98" t="s">
        <v>81</v>
      </c>
      <c r="C71" s="118">
        <v>76.878612716763001</v>
      </c>
      <c r="D71" s="118">
        <v>66.666666666666657</v>
      </c>
      <c r="E71" s="118">
        <v>58.974358974358978</v>
      </c>
      <c r="F71" s="118">
        <v>50</v>
      </c>
      <c r="G71" s="118">
        <v>41.666666666666664</v>
      </c>
      <c r="H71" s="118">
        <v>70.164076833530274</v>
      </c>
    </row>
    <row r="72" spans="2:8" ht="15" customHeight="1" x14ac:dyDescent="0.25">
      <c r="B72" s="96" t="s">
        <v>82</v>
      </c>
      <c r="C72" s="120">
        <v>17.919075144508671</v>
      </c>
      <c r="D72" s="120">
        <v>27.131782945736433</v>
      </c>
      <c r="E72" s="120">
        <v>28.205128205128204</v>
      </c>
      <c r="F72" s="120">
        <v>36.734693877551024</v>
      </c>
      <c r="G72" s="120">
        <v>22.222222222222221</v>
      </c>
      <c r="H72" s="120">
        <v>22.414497939011543</v>
      </c>
    </row>
    <row r="73" spans="2:8" ht="15" customHeight="1" x14ac:dyDescent="0.25">
      <c r="B73" s="98" t="s">
        <v>83</v>
      </c>
      <c r="C73" s="118">
        <v>5.202312138728324</v>
      </c>
      <c r="D73" s="118">
        <v>6.2015503875968987</v>
      </c>
      <c r="E73" s="118">
        <v>12.820512820512819</v>
      </c>
      <c r="F73" s="118">
        <v>13.26530612244898</v>
      </c>
      <c r="G73" s="118">
        <v>36.111111111111107</v>
      </c>
      <c r="H73" s="118">
        <v>7.4214252274581742</v>
      </c>
    </row>
    <row r="74" spans="2:8" ht="12.75" customHeight="1" x14ac:dyDescent="0.25"/>
    <row r="75" spans="2:8" ht="12.75" customHeight="1" x14ac:dyDescent="0.25"/>
  </sheetData>
  <mergeCells count="1">
    <mergeCell ref="A1:J1"/>
  </mergeCells>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ublished="0"/>
  <dimension ref="A1:L126"/>
  <sheetViews>
    <sheetView workbookViewId="0">
      <selection activeCell="H1" sqref="H1"/>
    </sheetView>
  </sheetViews>
  <sheetFormatPr defaultRowHeight="14.5" x14ac:dyDescent="0.35"/>
  <cols>
    <col min="1" max="1" width="42.7265625" style="31" bestFit="1" customWidth="1"/>
    <col min="2" max="7" width="10.453125" style="31" customWidth="1"/>
    <col min="8" max="11" width="9.1796875" style="31"/>
    <col min="12" max="12" width="9" style="31" customWidth="1"/>
  </cols>
  <sheetData>
    <row r="1" spans="1:12" ht="31.5" customHeight="1" x14ac:dyDescent="0.35">
      <c r="A1" s="145" t="s">
        <v>103</v>
      </c>
      <c r="B1" s="145"/>
      <c r="C1" s="145"/>
      <c r="D1" s="145"/>
      <c r="E1" s="145"/>
      <c r="F1" s="145"/>
      <c r="G1" s="145"/>
      <c r="H1" s="59"/>
      <c r="I1" s="61"/>
      <c r="J1" s="61"/>
      <c r="K1" s="59"/>
      <c r="L1" s="2"/>
    </row>
    <row r="2" spans="1:12" ht="15.5" x14ac:dyDescent="0.35">
      <c r="A2" s="146" t="s">
        <v>1309</v>
      </c>
      <c r="B2" s="146"/>
      <c r="C2" s="146"/>
      <c r="D2" s="146"/>
      <c r="E2" s="146"/>
      <c r="F2" s="146"/>
      <c r="G2" s="146"/>
      <c r="H2" s="146"/>
      <c r="I2" s="59"/>
      <c r="J2" s="59"/>
      <c r="K2" s="59"/>
      <c r="L2" s="2"/>
    </row>
    <row r="3" spans="1:12" ht="15" customHeight="1" x14ac:dyDescent="0.35">
      <c r="L3"/>
    </row>
    <row r="4" spans="1:12" ht="26.5" x14ac:dyDescent="0.35">
      <c r="A4" s="49" t="s">
        <v>25</v>
      </c>
      <c r="B4" s="52" t="s">
        <v>88</v>
      </c>
      <c r="C4" s="52" t="s">
        <v>35</v>
      </c>
      <c r="D4" s="52" t="s">
        <v>36</v>
      </c>
      <c r="E4" s="52" t="s">
        <v>37</v>
      </c>
      <c r="F4" s="52" t="s">
        <v>34</v>
      </c>
      <c r="G4" s="52" t="s">
        <v>67</v>
      </c>
      <c r="H4"/>
      <c r="I4"/>
      <c r="J4"/>
      <c r="K4"/>
      <c r="L4"/>
    </row>
    <row r="5" spans="1:12" x14ac:dyDescent="0.35">
      <c r="A5" s="94" t="s">
        <v>91</v>
      </c>
      <c r="B5" s="95">
        <v>53</v>
      </c>
      <c r="C5" s="95">
        <v>40</v>
      </c>
      <c r="D5" s="95">
        <v>38</v>
      </c>
      <c r="E5" s="95">
        <v>49</v>
      </c>
      <c r="F5" s="95">
        <v>24</v>
      </c>
      <c r="G5" s="95">
        <v>204</v>
      </c>
      <c r="H5"/>
      <c r="I5"/>
      <c r="J5"/>
      <c r="K5"/>
      <c r="L5"/>
    </row>
    <row r="6" spans="1:12" x14ac:dyDescent="0.35">
      <c r="A6" s="96" t="s">
        <v>92</v>
      </c>
      <c r="B6" s="97">
        <v>15</v>
      </c>
      <c r="C6" s="97">
        <v>10</v>
      </c>
      <c r="D6" s="113">
        <v>6</v>
      </c>
      <c r="E6" s="113">
        <v>8</v>
      </c>
      <c r="F6" s="113">
        <v>2</v>
      </c>
      <c r="G6" s="97">
        <v>41</v>
      </c>
      <c r="H6"/>
      <c r="I6"/>
      <c r="J6"/>
      <c r="K6"/>
      <c r="L6"/>
    </row>
    <row r="7" spans="1:12" x14ac:dyDescent="0.35">
      <c r="A7" s="94" t="s">
        <v>93</v>
      </c>
      <c r="B7" s="95">
        <v>12</v>
      </c>
      <c r="C7" s="95">
        <v>15</v>
      </c>
      <c r="D7" s="95">
        <v>13</v>
      </c>
      <c r="E7" s="95">
        <v>12</v>
      </c>
      <c r="F7" s="95">
        <v>11</v>
      </c>
      <c r="G7" s="95">
        <v>63</v>
      </c>
      <c r="H7"/>
      <c r="I7"/>
      <c r="J7"/>
      <c r="K7"/>
      <c r="L7"/>
    </row>
    <row r="8" spans="1:12" x14ac:dyDescent="0.35">
      <c r="A8" s="96" t="s">
        <v>94</v>
      </c>
      <c r="B8" s="97">
        <v>110</v>
      </c>
      <c r="C8" s="97">
        <v>61</v>
      </c>
      <c r="D8" s="97">
        <v>71</v>
      </c>
      <c r="E8" s="97">
        <v>74</v>
      </c>
      <c r="F8" s="97">
        <v>33</v>
      </c>
      <c r="G8" s="97">
        <v>349</v>
      </c>
      <c r="H8"/>
      <c r="I8"/>
      <c r="J8"/>
      <c r="K8"/>
      <c r="L8"/>
    </row>
    <row r="9" spans="1:12" x14ac:dyDescent="0.35">
      <c r="A9" s="94" t="s">
        <v>95</v>
      </c>
      <c r="B9" s="95">
        <v>98</v>
      </c>
      <c r="C9" s="95">
        <v>52</v>
      </c>
      <c r="D9" s="95">
        <v>51</v>
      </c>
      <c r="E9" s="95">
        <v>60</v>
      </c>
      <c r="F9" s="95">
        <v>29</v>
      </c>
      <c r="G9" s="95">
        <v>290</v>
      </c>
      <c r="H9"/>
      <c r="I9"/>
      <c r="J9"/>
      <c r="K9"/>
      <c r="L9"/>
    </row>
    <row r="10" spans="1:12" x14ac:dyDescent="0.35">
      <c r="A10" s="96" t="s">
        <v>96</v>
      </c>
      <c r="B10" s="97">
        <v>61</v>
      </c>
      <c r="C10" s="97">
        <v>32</v>
      </c>
      <c r="D10" s="97">
        <v>48</v>
      </c>
      <c r="E10" s="97">
        <v>40</v>
      </c>
      <c r="F10" s="97">
        <v>20</v>
      </c>
      <c r="G10" s="97">
        <v>201</v>
      </c>
      <c r="H10"/>
      <c r="I10"/>
      <c r="J10"/>
      <c r="K10"/>
      <c r="L10"/>
    </row>
    <row r="11" spans="1:12" x14ac:dyDescent="0.35">
      <c r="A11" s="94" t="s">
        <v>97</v>
      </c>
      <c r="B11" s="95">
        <v>14</v>
      </c>
      <c r="C11" s="95">
        <v>11</v>
      </c>
      <c r="D11" s="95">
        <v>26</v>
      </c>
      <c r="E11" s="95">
        <v>35</v>
      </c>
      <c r="F11" s="95">
        <v>22</v>
      </c>
      <c r="G11" s="95">
        <v>108</v>
      </c>
      <c r="H11"/>
      <c r="I11"/>
      <c r="J11"/>
      <c r="K11"/>
      <c r="L11"/>
    </row>
    <row r="12" spans="1:12" x14ac:dyDescent="0.35">
      <c r="A12" s="96" t="s">
        <v>98</v>
      </c>
      <c r="B12" s="97">
        <v>18</v>
      </c>
      <c r="C12" s="97">
        <v>20</v>
      </c>
      <c r="D12" s="97">
        <v>17</v>
      </c>
      <c r="E12" s="97">
        <v>25</v>
      </c>
      <c r="F12" s="97">
        <v>14</v>
      </c>
      <c r="G12" s="97">
        <v>94</v>
      </c>
      <c r="H12"/>
      <c r="I12"/>
      <c r="J12"/>
      <c r="K12"/>
      <c r="L12"/>
    </row>
    <row r="13" spans="1:12" x14ac:dyDescent="0.35">
      <c r="A13" s="94" t="s">
        <v>99</v>
      </c>
      <c r="B13" s="95">
        <v>38</v>
      </c>
      <c r="C13" s="95">
        <v>29</v>
      </c>
      <c r="D13" s="95">
        <v>20</v>
      </c>
      <c r="E13" s="95">
        <v>47</v>
      </c>
      <c r="F13" s="95">
        <v>23</v>
      </c>
      <c r="G13" s="95">
        <v>157</v>
      </c>
      <c r="H13"/>
      <c r="I13"/>
      <c r="J13"/>
      <c r="K13"/>
      <c r="L13"/>
    </row>
    <row r="14" spans="1:12" x14ac:dyDescent="0.35">
      <c r="A14" s="96" t="s">
        <v>100</v>
      </c>
      <c r="B14" s="97">
        <v>45</v>
      </c>
      <c r="C14" s="97">
        <v>31</v>
      </c>
      <c r="D14" s="97">
        <v>35</v>
      </c>
      <c r="E14" s="97">
        <v>42</v>
      </c>
      <c r="F14" s="97">
        <v>24</v>
      </c>
      <c r="G14" s="97">
        <v>177</v>
      </c>
      <c r="H14"/>
      <c r="I14"/>
      <c r="J14"/>
      <c r="K14"/>
      <c r="L14"/>
    </row>
    <row r="15" spans="1:12" x14ac:dyDescent="0.35">
      <c r="A15" s="94" t="s">
        <v>101</v>
      </c>
      <c r="B15" s="115">
        <v>8</v>
      </c>
      <c r="C15" s="115">
        <v>8</v>
      </c>
      <c r="D15" s="115">
        <v>5</v>
      </c>
      <c r="E15" s="95">
        <v>21</v>
      </c>
      <c r="F15" s="95">
        <v>17</v>
      </c>
      <c r="G15" s="95">
        <v>59</v>
      </c>
      <c r="H15"/>
      <c r="I15"/>
      <c r="J15"/>
      <c r="K15"/>
      <c r="L15"/>
    </row>
    <row r="16" spans="1:12" ht="26" x14ac:dyDescent="0.35">
      <c r="A16" s="96" t="s">
        <v>102</v>
      </c>
      <c r="B16" s="97">
        <v>36</v>
      </c>
      <c r="C16" s="97">
        <v>14</v>
      </c>
      <c r="D16" s="97">
        <v>13</v>
      </c>
      <c r="E16" s="97">
        <v>20</v>
      </c>
      <c r="F16" s="97">
        <v>18</v>
      </c>
      <c r="G16" s="97">
        <v>101</v>
      </c>
      <c r="H16"/>
      <c r="I16"/>
      <c r="J16"/>
      <c r="K16"/>
      <c r="L16"/>
    </row>
    <row r="17" spans="1:12" x14ac:dyDescent="0.35">
      <c r="A17" s="94" t="s">
        <v>90</v>
      </c>
      <c r="B17" s="115">
        <v>9</v>
      </c>
      <c r="C17" s="115">
        <v>3</v>
      </c>
      <c r="D17" s="115">
        <v>2</v>
      </c>
      <c r="E17" s="115">
        <v>8</v>
      </c>
      <c r="F17" s="115">
        <v>1</v>
      </c>
      <c r="G17" s="95">
        <v>23</v>
      </c>
      <c r="H17"/>
      <c r="I17"/>
      <c r="J17"/>
      <c r="K17"/>
      <c r="L17"/>
    </row>
    <row r="18" spans="1:12" ht="18" customHeight="1" x14ac:dyDescent="0.35">
      <c r="A18"/>
      <c r="B18"/>
      <c r="C18"/>
      <c r="D18"/>
      <c r="E18"/>
      <c r="F18"/>
      <c r="G18"/>
      <c r="H18"/>
      <c r="I18"/>
      <c r="J18"/>
      <c r="K18"/>
      <c r="L18"/>
    </row>
    <row r="19" spans="1:12" ht="39.5" x14ac:dyDescent="0.35">
      <c r="A19" s="49" t="s">
        <v>25</v>
      </c>
      <c r="B19" s="52" t="s">
        <v>38</v>
      </c>
      <c r="C19" s="52" t="s">
        <v>39</v>
      </c>
      <c r="D19" s="52" t="s">
        <v>40</v>
      </c>
      <c r="E19" s="52" t="s">
        <v>41</v>
      </c>
      <c r="F19" s="52" t="s">
        <v>42</v>
      </c>
      <c r="G19" s="52" t="s">
        <v>43</v>
      </c>
      <c r="H19"/>
      <c r="I19"/>
      <c r="J19"/>
      <c r="K19"/>
      <c r="L19"/>
    </row>
    <row r="20" spans="1:12" x14ac:dyDescent="0.35">
      <c r="A20" s="98" t="s">
        <v>91</v>
      </c>
      <c r="B20" s="118">
        <v>37.9</v>
      </c>
      <c r="C20" s="118">
        <v>55.6</v>
      </c>
      <c r="D20" s="118">
        <v>50</v>
      </c>
      <c r="E20" s="118">
        <v>59.8</v>
      </c>
      <c r="F20" s="118">
        <v>68.600000000000009</v>
      </c>
      <c r="G20" s="118">
        <v>44.774103845318265</v>
      </c>
      <c r="H20"/>
      <c r="I20"/>
      <c r="J20"/>
      <c r="K20"/>
      <c r="L20"/>
    </row>
    <row r="21" spans="1:12" x14ac:dyDescent="0.35">
      <c r="A21" s="96" t="s">
        <v>92</v>
      </c>
      <c r="B21" s="120">
        <v>10.7</v>
      </c>
      <c r="C21" s="120">
        <v>13.9</v>
      </c>
      <c r="D21" s="120">
        <v>7.9</v>
      </c>
      <c r="E21" s="120">
        <v>9.8000000000000007</v>
      </c>
      <c r="F21" s="120">
        <v>5.7</v>
      </c>
      <c r="G21" s="120">
        <v>10.742928524875083</v>
      </c>
      <c r="H21"/>
      <c r="I21"/>
      <c r="J21"/>
      <c r="K21"/>
      <c r="L21"/>
    </row>
    <row r="22" spans="1:12" x14ac:dyDescent="0.35">
      <c r="A22" s="98" t="s">
        <v>93</v>
      </c>
      <c r="B22" s="118">
        <v>8.6</v>
      </c>
      <c r="C22" s="118">
        <v>20.799999999999997</v>
      </c>
      <c r="D22" s="118">
        <v>17.100000000000001</v>
      </c>
      <c r="E22" s="118">
        <v>14.6</v>
      </c>
      <c r="F22" s="118">
        <v>31.4</v>
      </c>
      <c r="G22" s="118">
        <v>12.922561373017595</v>
      </c>
      <c r="H22"/>
      <c r="I22"/>
      <c r="J22"/>
      <c r="K22"/>
      <c r="L22"/>
    </row>
    <row r="23" spans="1:12" x14ac:dyDescent="0.35">
      <c r="A23" s="96" t="s">
        <v>94</v>
      </c>
      <c r="B23" s="112">
        <v>78.600000000000009</v>
      </c>
      <c r="C23" s="112">
        <v>84.7</v>
      </c>
      <c r="D23" s="112">
        <v>93.4</v>
      </c>
      <c r="E23" s="112">
        <v>90.2</v>
      </c>
      <c r="F23" s="112">
        <v>94.3</v>
      </c>
      <c r="G23" s="120">
        <v>83.016630458396691</v>
      </c>
      <c r="H23"/>
      <c r="I23"/>
      <c r="J23"/>
      <c r="K23"/>
      <c r="L23"/>
    </row>
    <row r="24" spans="1:12" x14ac:dyDescent="0.35">
      <c r="A24" s="98" t="s">
        <v>95</v>
      </c>
      <c r="B24" s="118">
        <v>70</v>
      </c>
      <c r="C24" s="118">
        <v>72.2</v>
      </c>
      <c r="D24" s="118">
        <v>67.100000000000009</v>
      </c>
      <c r="E24" s="118">
        <v>73.2</v>
      </c>
      <c r="F24" s="118">
        <v>82.899999999999991</v>
      </c>
      <c r="G24" s="118">
        <v>70.238214208125129</v>
      </c>
      <c r="H24"/>
      <c r="I24"/>
      <c r="J24"/>
      <c r="K24"/>
      <c r="L24"/>
    </row>
    <row r="25" spans="1:12" x14ac:dyDescent="0.35">
      <c r="A25" s="96" t="s">
        <v>96</v>
      </c>
      <c r="B25" s="120">
        <v>43.6</v>
      </c>
      <c r="C25" s="120">
        <v>44.4</v>
      </c>
      <c r="D25" s="120">
        <v>63.2</v>
      </c>
      <c r="E25" s="120">
        <v>48.8</v>
      </c>
      <c r="F25" s="120">
        <v>57.099999999999994</v>
      </c>
      <c r="G25" s="120">
        <v>47.458429285248755</v>
      </c>
      <c r="H25"/>
      <c r="I25"/>
      <c r="J25"/>
      <c r="K25"/>
      <c r="L25"/>
    </row>
    <row r="26" spans="1:12" x14ac:dyDescent="0.35">
      <c r="A26" s="98" t="s">
        <v>97</v>
      </c>
      <c r="B26" s="118">
        <v>10</v>
      </c>
      <c r="C26" s="118">
        <v>15.299999999999999</v>
      </c>
      <c r="D26" s="118">
        <v>34.200000000000003</v>
      </c>
      <c r="E26" s="118">
        <v>42.699999999999996</v>
      </c>
      <c r="F26" s="118">
        <v>62.9</v>
      </c>
      <c r="G26" s="118">
        <v>17.318955029328698</v>
      </c>
      <c r="H26"/>
      <c r="I26"/>
      <c r="J26"/>
      <c r="K26"/>
      <c r="L26"/>
    </row>
    <row r="27" spans="1:12" x14ac:dyDescent="0.35">
      <c r="A27" s="96" t="s">
        <v>98</v>
      </c>
      <c r="B27" s="112">
        <v>12.9</v>
      </c>
      <c r="C27" s="112">
        <v>27.8</v>
      </c>
      <c r="D27" s="112">
        <v>22.4</v>
      </c>
      <c r="E27" s="112">
        <v>30.5</v>
      </c>
      <c r="F27" s="120">
        <v>40</v>
      </c>
      <c r="G27" s="120">
        <v>18.542906799913101</v>
      </c>
      <c r="H27"/>
      <c r="I27"/>
      <c r="J27"/>
      <c r="K27"/>
      <c r="L27"/>
    </row>
    <row r="28" spans="1:12" x14ac:dyDescent="0.35">
      <c r="A28" s="98" t="s">
        <v>99</v>
      </c>
      <c r="B28" s="118">
        <v>27.1</v>
      </c>
      <c r="C28" s="118">
        <v>40.300000000000004</v>
      </c>
      <c r="D28" s="118">
        <v>26.3</v>
      </c>
      <c r="E28" s="118">
        <v>57.3</v>
      </c>
      <c r="F28" s="118">
        <v>65.7</v>
      </c>
      <c r="G28" s="118">
        <v>31.449923962633065</v>
      </c>
      <c r="H28"/>
      <c r="I28"/>
      <c r="J28"/>
      <c r="K28"/>
      <c r="L28"/>
    </row>
    <row r="29" spans="1:12" x14ac:dyDescent="0.35">
      <c r="A29" s="96" t="s">
        <v>100</v>
      </c>
      <c r="B29" s="120">
        <v>32.1</v>
      </c>
      <c r="C29" s="120">
        <v>43.1</v>
      </c>
      <c r="D29" s="120">
        <v>46.1</v>
      </c>
      <c r="E29" s="120">
        <v>51.2</v>
      </c>
      <c r="F29" s="120">
        <v>68.600000000000009</v>
      </c>
      <c r="G29" s="120">
        <v>37.930013034977186</v>
      </c>
      <c r="H29"/>
      <c r="I29"/>
      <c r="J29"/>
      <c r="K29"/>
      <c r="L29"/>
    </row>
    <row r="30" spans="1:12" x14ac:dyDescent="0.35">
      <c r="A30" s="98" t="s">
        <v>101</v>
      </c>
      <c r="B30" s="118">
        <v>5.7</v>
      </c>
      <c r="C30" s="118">
        <v>11.1</v>
      </c>
      <c r="D30" s="118">
        <v>6.6000000000000005</v>
      </c>
      <c r="E30" s="118">
        <v>25.6</v>
      </c>
      <c r="F30" s="118">
        <v>48.599999999999994</v>
      </c>
      <c r="G30" s="118">
        <v>8.3651097110580057</v>
      </c>
      <c r="H30"/>
      <c r="I30"/>
      <c r="J30"/>
      <c r="K30"/>
      <c r="L30"/>
    </row>
    <row r="31" spans="1:12" ht="26" x14ac:dyDescent="0.35">
      <c r="A31" s="96" t="s">
        <v>102</v>
      </c>
      <c r="B31" s="112">
        <v>25.7</v>
      </c>
      <c r="C31" s="112">
        <v>19.399999999999999</v>
      </c>
      <c r="D31" s="112">
        <v>17.100000000000001</v>
      </c>
      <c r="E31" s="112">
        <v>24.4</v>
      </c>
      <c r="F31" s="112">
        <v>51.4</v>
      </c>
      <c r="G31" s="120">
        <v>23.262448403215291</v>
      </c>
      <c r="H31"/>
      <c r="I31"/>
      <c r="J31"/>
      <c r="K31"/>
      <c r="L31"/>
    </row>
    <row r="32" spans="1:12" x14ac:dyDescent="0.35">
      <c r="A32" s="98" t="s">
        <v>90</v>
      </c>
      <c r="B32" s="118">
        <v>6.4</v>
      </c>
      <c r="C32" s="118">
        <v>4.2</v>
      </c>
      <c r="D32" s="118">
        <v>2.5999999999999996</v>
      </c>
      <c r="E32" s="118">
        <v>9.8000000000000007</v>
      </c>
      <c r="F32" s="118">
        <v>2.9</v>
      </c>
      <c r="G32" s="118">
        <v>5.473115359548121</v>
      </c>
      <c r="H32"/>
      <c r="I32"/>
      <c r="J32"/>
      <c r="K32"/>
      <c r="L32"/>
    </row>
    <row r="33" spans="1:12" x14ac:dyDescent="0.35">
      <c r="A33"/>
      <c r="B33"/>
      <c r="C33"/>
      <c r="D33"/>
      <c r="E33"/>
      <c r="F33"/>
      <c r="G33"/>
      <c r="H33"/>
      <c r="I33"/>
      <c r="J33"/>
      <c r="K33"/>
      <c r="L33"/>
    </row>
    <row r="34" spans="1:12" x14ac:dyDescent="0.35">
      <c r="A34" s="67" t="s">
        <v>280</v>
      </c>
      <c r="B34"/>
      <c r="C34"/>
      <c r="D34"/>
      <c r="E34"/>
      <c r="F34"/>
      <c r="G34"/>
      <c r="H34"/>
      <c r="I34"/>
      <c r="J34"/>
      <c r="K34"/>
      <c r="L34"/>
    </row>
    <row r="35" spans="1:12" x14ac:dyDescent="0.35">
      <c r="A35" s="29" t="s">
        <v>346</v>
      </c>
      <c r="B35"/>
      <c r="C35"/>
      <c r="D35"/>
      <c r="E35"/>
      <c r="F35"/>
      <c r="G35"/>
      <c r="H35"/>
      <c r="I35"/>
      <c r="J35"/>
      <c r="K35"/>
      <c r="L35"/>
    </row>
    <row r="36" spans="1:12" x14ac:dyDescent="0.35">
      <c r="A36" s="29" t="s">
        <v>347</v>
      </c>
      <c r="B36"/>
      <c r="C36"/>
      <c r="D36"/>
      <c r="E36"/>
      <c r="F36"/>
      <c r="G36"/>
      <c r="H36"/>
      <c r="I36"/>
      <c r="J36"/>
      <c r="K36"/>
      <c r="L36"/>
    </row>
    <row r="37" spans="1:12" x14ac:dyDescent="0.35">
      <c r="A37" s="29" t="s">
        <v>348</v>
      </c>
      <c r="B37"/>
      <c r="C37"/>
      <c r="D37"/>
      <c r="E37"/>
      <c r="F37"/>
      <c r="G37"/>
      <c r="H37"/>
      <c r="I37"/>
      <c r="J37"/>
      <c r="K37"/>
      <c r="L37"/>
    </row>
    <row r="38" spans="1:12" x14ac:dyDescent="0.35">
      <c r="A38" s="29" t="s">
        <v>349</v>
      </c>
      <c r="B38"/>
      <c r="C38"/>
      <c r="D38"/>
      <c r="E38"/>
      <c r="F38"/>
      <c r="G38"/>
      <c r="H38"/>
      <c r="I38"/>
      <c r="J38"/>
      <c r="K38"/>
      <c r="L38"/>
    </row>
    <row r="39" spans="1:12" x14ac:dyDescent="0.35">
      <c r="A39" s="29" t="s">
        <v>350</v>
      </c>
      <c r="B39"/>
      <c r="C39"/>
      <c r="D39"/>
      <c r="E39"/>
      <c r="F39"/>
      <c r="G39"/>
      <c r="H39"/>
      <c r="I39"/>
      <c r="J39"/>
      <c r="K39"/>
      <c r="L39"/>
    </row>
    <row r="40" spans="1:12" x14ac:dyDescent="0.35">
      <c r="A40" s="29" t="s">
        <v>351</v>
      </c>
      <c r="B40"/>
      <c r="C40"/>
      <c r="D40"/>
      <c r="E40"/>
      <c r="F40"/>
      <c r="G40"/>
      <c r="H40"/>
      <c r="I40"/>
      <c r="J40"/>
      <c r="K40"/>
      <c r="L40"/>
    </row>
    <row r="41" spans="1:12" x14ac:dyDescent="0.35">
      <c r="A41" s="29" t="s">
        <v>352</v>
      </c>
      <c r="B41"/>
      <c r="C41"/>
      <c r="D41"/>
      <c r="E41"/>
      <c r="F41"/>
      <c r="G41"/>
      <c r="H41"/>
      <c r="I41"/>
      <c r="J41"/>
      <c r="K41"/>
      <c r="L41"/>
    </row>
    <row r="42" spans="1:12" x14ac:dyDescent="0.35">
      <c r="A42" s="29" t="s">
        <v>353</v>
      </c>
      <c r="B42"/>
      <c r="C42"/>
      <c r="D42"/>
      <c r="E42"/>
      <c r="F42"/>
      <c r="G42"/>
      <c r="H42"/>
      <c r="I42"/>
      <c r="J42"/>
      <c r="K42"/>
      <c r="L42"/>
    </row>
    <row r="43" spans="1:12" x14ac:dyDescent="0.35">
      <c r="A43" s="29" t="s">
        <v>354</v>
      </c>
      <c r="B43"/>
      <c r="C43"/>
      <c r="D43"/>
      <c r="E43"/>
      <c r="F43"/>
      <c r="G43"/>
      <c r="H43"/>
      <c r="I43"/>
      <c r="J43"/>
      <c r="K43"/>
      <c r="L43"/>
    </row>
    <row r="44" spans="1:12" x14ac:dyDescent="0.35">
      <c r="A44" s="29" t="s">
        <v>355</v>
      </c>
      <c r="B44"/>
      <c r="C44"/>
      <c r="D44"/>
      <c r="E44"/>
      <c r="F44"/>
      <c r="G44"/>
      <c r="H44"/>
      <c r="I44"/>
      <c r="J44"/>
      <c r="K44"/>
      <c r="L44"/>
    </row>
    <row r="45" spans="1:12" x14ac:dyDescent="0.35">
      <c r="A45" s="29" t="s">
        <v>356</v>
      </c>
      <c r="B45"/>
      <c r="C45"/>
      <c r="D45"/>
      <c r="E45"/>
      <c r="F45"/>
      <c r="G45"/>
      <c r="H45"/>
      <c r="I45"/>
      <c r="J45"/>
      <c r="K45"/>
      <c r="L45"/>
    </row>
    <row r="46" spans="1:12" x14ac:dyDescent="0.35">
      <c r="A46" s="29" t="s">
        <v>357</v>
      </c>
      <c r="B46"/>
      <c r="C46"/>
      <c r="D46"/>
      <c r="E46"/>
      <c r="F46"/>
      <c r="G46"/>
      <c r="H46"/>
      <c r="I46"/>
      <c r="J46"/>
      <c r="K46"/>
      <c r="L46"/>
    </row>
    <row r="47" spans="1:12" x14ac:dyDescent="0.35">
      <c r="A47" s="29" t="s">
        <v>358</v>
      </c>
      <c r="B47"/>
      <c r="C47"/>
      <c r="D47"/>
      <c r="E47"/>
      <c r="F47"/>
      <c r="G47"/>
      <c r="H47"/>
      <c r="I47"/>
      <c r="J47"/>
      <c r="K47"/>
      <c r="L47"/>
    </row>
    <row r="48" spans="1:12" x14ac:dyDescent="0.35">
      <c r="A48" s="29" t="s">
        <v>359</v>
      </c>
      <c r="B48"/>
      <c r="C48"/>
      <c r="D48"/>
      <c r="E48"/>
      <c r="F48"/>
      <c r="G48"/>
      <c r="H48"/>
      <c r="I48"/>
      <c r="J48"/>
      <c r="K48"/>
      <c r="L48"/>
    </row>
    <row r="49" spans="1:12" x14ac:dyDescent="0.35">
      <c r="A49" s="29" t="s">
        <v>360</v>
      </c>
      <c r="B49"/>
      <c r="C49"/>
      <c r="D49"/>
      <c r="E49"/>
      <c r="F49"/>
      <c r="G49"/>
      <c r="H49"/>
      <c r="I49"/>
      <c r="J49"/>
      <c r="K49"/>
      <c r="L49"/>
    </row>
    <row r="50" spans="1:12" x14ac:dyDescent="0.35">
      <c r="A50" s="29" t="s">
        <v>361</v>
      </c>
      <c r="B50"/>
      <c r="C50"/>
      <c r="D50"/>
      <c r="E50"/>
      <c r="F50"/>
      <c r="G50"/>
      <c r="H50"/>
      <c r="I50"/>
      <c r="J50"/>
      <c r="K50"/>
      <c r="L50"/>
    </row>
    <row r="51" spans="1:12" x14ac:dyDescent="0.35">
      <c r="A51" s="29" t="s">
        <v>362</v>
      </c>
      <c r="B51"/>
      <c r="C51"/>
      <c r="D51"/>
      <c r="E51"/>
      <c r="F51"/>
      <c r="G51"/>
      <c r="H51"/>
      <c r="I51"/>
      <c r="J51"/>
      <c r="K51"/>
      <c r="L51"/>
    </row>
    <row r="52" spans="1:12" x14ac:dyDescent="0.35">
      <c r="A52" s="29" t="s">
        <v>363</v>
      </c>
      <c r="B52"/>
      <c r="C52"/>
      <c r="D52"/>
      <c r="E52"/>
      <c r="F52"/>
      <c r="G52"/>
      <c r="H52"/>
      <c r="I52"/>
      <c r="J52"/>
      <c r="K52"/>
      <c r="L52"/>
    </row>
    <row r="53" spans="1:12" x14ac:dyDescent="0.35">
      <c r="A53" s="29" t="s">
        <v>364</v>
      </c>
      <c r="B53"/>
      <c r="C53"/>
      <c r="D53"/>
      <c r="E53"/>
      <c r="F53"/>
      <c r="G53"/>
      <c r="H53"/>
      <c r="I53"/>
      <c r="J53"/>
      <c r="K53"/>
      <c r="L53"/>
    </row>
    <row r="54" spans="1:12" x14ac:dyDescent="0.35">
      <c r="A54" s="29" t="s">
        <v>365</v>
      </c>
      <c r="B54"/>
      <c r="C54"/>
      <c r="D54"/>
      <c r="E54"/>
      <c r="F54"/>
      <c r="G54"/>
      <c r="H54"/>
      <c r="I54"/>
      <c r="J54"/>
      <c r="K54"/>
      <c r="L54"/>
    </row>
    <row r="55" spans="1:12" x14ac:dyDescent="0.35">
      <c r="A55" s="29" t="s">
        <v>366</v>
      </c>
      <c r="B55"/>
      <c r="C55"/>
      <c r="D55"/>
      <c r="E55"/>
      <c r="F55"/>
      <c r="G55"/>
      <c r="H55"/>
      <c r="I55"/>
      <c r="J55"/>
      <c r="K55"/>
      <c r="L55"/>
    </row>
    <row r="56" spans="1:12" ht="30" customHeight="1" x14ac:dyDescent="0.35">
      <c r="A56" s="147" t="s">
        <v>367</v>
      </c>
      <c r="B56" s="147"/>
      <c r="C56" s="147"/>
      <c r="D56" s="147"/>
      <c r="E56" s="147"/>
      <c r="F56" s="147"/>
      <c r="G56" s="147"/>
      <c r="H56"/>
      <c r="I56"/>
      <c r="J56"/>
      <c r="K56"/>
      <c r="L56"/>
    </row>
    <row r="57" spans="1:12" x14ac:dyDescent="0.35">
      <c r="A57" s="29" t="s">
        <v>368</v>
      </c>
      <c r="B57"/>
      <c r="C57"/>
      <c r="D57"/>
      <c r="E57"/>
      <c r="F57"/>
      <c r="G57"/>
      <c r="H57"/>
      <c r="I57"/>
      <c r="J57"/>
      <c r="K57"/>
      <c r="L57"/>
    </row>
    <row r="58" spans="1:12" ht="11.25" customHeight="1" x14ac:dyDescent="0.35">
      <c r="A58"/>
      <c r="B58"/>
      <c r="C58"/>
      <c r="D58"/>
      <c r="E58"/>
      <c r="F58"/>
      <c r="G58"/>
      <c r="H58"/>
      <c r="I58"/>
      <c r="J58"/>
      <c r="K58"/>
      <c r="L58"/>
    </row>
    <row r="59" spans="1:12" ht="11.25" customHeight="1" x14ac:dyDescent="0.35">
      <c r="A59"/>
      <c r="B59"/>
      <c r="C59"/>
      <c r="D59"/>
      <c r="E59"/>
      <c r="F59"/>
      <c r="G59"/>
      <c r="H59"/>
      <c r="I59"/>
      <c r="J59"/>
      <c r="K59"/>
      <c r="L59"/>
    </row>
    <row r="60" spans="1:12" ht="22.5" customHeight="1" x14ac:dyDescent="0.35">
      <c r="A60"/>
      <c r="B60"/>
      <c r="C60"/>
      <c r="D60"/>
      <c r="E60"/>
      <c r="F60"/>
      <c r="G60"/>
      <c r="H60"/>
      <c r="I60"/>
      <c r="J60"/>
      <c r="K60"/>
      <c r="L60"/>
    </row>
    <row r="61" spans="1:12" ht="11.25" customHeight="1" x14ac:dyDescent="0.35">
      <c r="A61"/>
      <c r="B61"/>
      <c r="C61"/>
      <c r="D61"/>
      <c r="E61"/>
      <c r="F61"/>
      <c r="G61"/>
      <c r="H61"/>
      <c r="I61"/>
      <c r="J61"/>
      <c r="K61"/>
      <c r="L61"/>
    </row>
    <row r="62" spans="1:12" ht="11.25" customHeight="1" x14ac:dyDescent="0.35">
      <c r="A62"/>
      <c r="B62"/>
      <c r="C62"/>
      <c r="D62"/>
      <c r="E62"/>
      <c r="F62"/>
      <c r="G62"/>
      <c r="H62"/>
      <c r="I62"/>
      <c r="J62"/>
      <c r="K62"/>
      <c r="L62"/>
    </row>
    <row r="63" spans="1:12" ht="11.25" customHeight="1" x14ac:dyDescent="0.35">
      <c r="A63"/>
      <c r="B63"/>
      <c r="C63"/>
      <c r="D63"/>
      <c r="E63"/>
      <c r="F63"/>
      <c r="G63"/>
      <c r="H63"/>
      <c r="I63"/>
      <c r="J63"/>
      <c r="K63"/>
      <c r="L63"/>
    </row>
    <row r="64" spans="1:12" ht="33.75" customHeight="1" x14ac:dyDescent="0.35">
      <c r="A64"/>
      <c r="B64"/>
      <c r="C64"/>
      <c r="D64"/>
      <c r="E64"/>
      <c r="F64"/>
      <c r="G64"/>
      <c r="H64"/>
      <c r="I64"/>
      <c r="J64"/>
      <c r="K64"/>
      <c r="L64"/>
    </row>
    <row r="65" spans="1:12" ht="22.5" customHeight="1" x14ac:dyDescent="0.35">
      <c r="A65"/>
      <c r="B65"/>
      <c r="C65"/>
      <c r="D65"/>
      <c r="E65"/>
      <c r="F65"/>
      <c r="G65"/>
      <c r="H65"/>
      <c r="I65"/>
      <c r="J65"/>
      <c r="K65"/>
      <c r="L65"/>
    </row>
    <row r="66" spans="1:12" ht="11.25" customHeight="1" x14ac:dyDescent="0.35">
      <c r="A66"/>
      <c r="B66"/>
      <c r="C66"/>
      <c r="D66"/>
      <c r="E66"/>
      <c r="F66"/>
      <c r="G66"/>
      <c r="H66"/>
      <c r="I66"/>
      <c r="J66"/>
      <c r="K66"/>
      <c r="L66"/>
    </row>
    <row r="67" spans="1:12" ht="11.25" customHeight="1" x14ac:dyDescent="0.35">
      <c r="A67"/>
      <c r="B67"/>
      <c r="C67"/>
      <c r="D67"/>
      <c r="E67"/>
      <c r="F67"/>
      <c r="G67"/>
      <c r="H67"/>
      <c r="I67"/>
      <c r="J67"/>
      <c r="K67"/>
      <c r="L67"/>
    </row>
    <row r="68" spans="1:12" ht="11.25" customHeight="1" x14ac:dyDescent="0.35">
      <c r="A68"/>
      <c r="B68"/>
      <c r="C68"/>
      <c r="D68"/>
      <c r="E68"/>
      <c r="F68"/>
      <c r="G68"/>
      <c r="H68"/>
      <c r="I68"/>
      <c r="J68"/>
      <c r="K68"/>
      <c r="L68"/>
    </row>
    <row r="69" spans="1:12" ht="22.5" customHeight="1" x14ac:dyDescent="0.35">
      <c r="A69"/>
      <c r="B69"/>
      <c r="C69"/>
      <c r="D69"/>
      <c r="E69"/>
      <c r="F69"/>
      <c r="G69"/>
      <c r="H69"/>
      <c r="I69"/>
      <c r="J69"/>
      <c r="K69"/>
      <c r="L69"/>
    </row>
    <row r="70" spans="1:12" ht="11.25" customHeight="1" x14ac:dyDescent="0.35">
      <c r="A70"/>
      <c r="B70"/>
      <c r="C70"/>
      <c r="D70"/>
      <c r="E70"/>
      <c r="F70"/>
      <c r="G70"/>
      <c r="H70"/>
      <c r="I70"/>
      <c r="J70"/>
      <c r="K70"/>
      <c r="L70"/>
    </row>
    <row r="71" spans="1:12" ht="11.25" customHeight="1" x14ac:dyDescent="0.35">
      <c r="A71"/>
      <c r="B71"/>
      <c r="C71"/>
      <c r="D71"/>
      <c r="E71"/>
      <c r="F71"/>
      <c r="G71"/>
      <c r="H71"/>
      <c r="I71"/>
      <c r="J71"/>
      <c r="K71"/>
      <c r="L71"/>
    </row>
    <row r="72" spans="1:12" ht="33.75" customHeight="1" x14ac:dyDescent="0.35">
      <c r="A72"/>
      <c r="B72"/>
      <c r="C72"/>
      <c r="D72"/>
      <c r="E72"/>
      <c r="F72"/>
      <c r="G72"/>
      <c r="H72"/>
      <c r="I72"/>
      <c r="J72"/>
      <c r="K72"/>
      <c r="L72"/>
    </row>
    <row r="73" spans="1:12" ht="33.75" customHeight="1" x14ac:dyDescent="0.35">
      <c r="A73"/>
      <c r="B73"/>
      <c r="C73"/>
      <c r="D73"/>
      <c r="E73"/>
      <c r="F73"/>
      <c r="G73"/>
      <c r="H73"/>
      <c r="I73"/>
      <c r="J73"/>
      <c r="K73"/>
      <c r="L73"/>
    </row>
    <row r="74" spans="1:12" ht="11.25" customHeight="1" x14ac:dyDescent="0.35">
      <c r="A74"/>
      <c r="B74"/>
      <c r="C74"/>
      <c r="D74"/>
      <c r="E74"/>
      <c r="F74"/>
      <c r="G74"/>
      <c r="H74"/>
      <c r="I74"/>
      <c r="J74"/>
      <c r="K74"/>
      <c r="L74"/>
    </row>
    <row r="75" spans="1:12" ht="11.25" customHeight="1" x14ac:dyDescent="0.35">
      <c r="A75"/>
      <c r="B75"/>
      <c r="C75"/>
      <c r="D75"/>
      <c r="E75"/>
      <c r="F75"/>
      <c r="G75"/>
      <c r="H75"/>
      <c r="I75"/>
      <c r="J75"/>
      <c r="K75"/>
      <c r="L75"/>
    </row>
    <row r="76" spans="1:12" ht="22.5" customHeight="1" x14ac:dyDescent="0.35">
      <c r="A76"/>
      <c r="B76"/>
      <c r="C76"/>
      <c r="D76"/>
      <c r="E76"/>
      <c r="F76"/>
      <c r="G76"/>
      <c r="H76"/>
      <c r="I76"/>
      <c r="J76"/>
      <c r="K76"/>
      <c r="L76"/>
    </row>
    <row r="77" spans="1:12" hidden="1" x14ac:dyDescent="0.35">
      <c r="A77"/>
      <c r="B77"/>
      <c r="C77"/>
      <c r="D77"/>
      <c r="E77"/>
      <c r="F77"/>
      <c r="G77"/>
      <c r="H77"/>
      <c r="I77"/>
      <c r="J77"/>
      <c r="K77"/>
      <c r="L77"/>
    </row>
    <row r="78" spans="1:12" ht="11.25" customHeight="1" x14ac:dyDescent="0.35">
      <c r="A78"/>
      <c r="B78"/>
      <c r="C78"/>
      <c r="D78"/>
      <c r="E78"/>
      <c r="F78"/>
      <c r="G78"/>
      <c r="H78"/>
      <c r="I78"/>
      <c r="J78"/>
      <c r="K78"/>
      <c r="L78"/>
    </row>
    <row r="79" spans="1:12" ht="11.25" customHeight="1" x14ac:dyDescent="0.35">
      <c r="A79"/>
      <c r="B79"/>
      <c r="C79"/>
      <c r="D79"/>
      <c r="E79"/>
      <c r="F79"/>
      <c r="G79"/>
      <c r="H79"/>
      <c r="I79"/>
      <c r="J79"/>
      <c r="K79"/>
      <c r="L79"/>
    </row>
    <row r="80" spans="1:12" ht="11.25" customHeight="1" x14ac:dyDescent="0.35">
      <c r="A80"/>
      <c r="B80"/>
      <c r="C80"/>
      <c r="D80"/>
      <c r="E80"/>
      <c r="F80"/>
      <c r="G80"/>
      <c r="H80"/>
      <c r="I80"/>
      <c r="J80"/>
      <c r="K80"/>
      <c r="L80"/>
    </row>
    <row r="81" spans="1:12" ht="22.5" customHeight="1" x14ac:dyDescent="0.35">
      <c r="A81"/>
      <c r="B81"/>
      <c r="C81"/>
      <c r="D81"/>
      <c r="E81"/>
      <c r="F81"/>
      <c r="G81"/>
      <c r="H81"/>
      <c r="I81"/>
      <c r="J81"/>
      <c r="K81"/>
      <c r="L81"/>
    </row>
    <row r="82" spans="1:12" ht="22.5" customHeight="1" x14ac:dyDescent="0.35">
      <c r="A82"/>
      <c r="B82"/>
      <c r="C82"/>
      <c r="D82"/>
      <c r="E82"/>
      <c r="F82"/>
      <c r="G82"/>
      <c r="H82"/>
      <c r="I82"/>
      <c r="J82"/>
      <c r="K82"/>
      <c r="L82"/>
    </row>
    <row r="83" spans="1:12" ht="11.25" customHeight="1" x14ac:dyDescent="0.35">
      <c r="A83"/>
      <c r="B83"/>
      <c r="C83"/>
      <c r="D83"/>
      <c r="E83"/>
      <c r="F83"/>
      <c r="G83"/>
      <c r="H83"/>
      <c r="I83"/>
      <c r="J83"/>
      <c r="K83"/>
      <c r="L83"/>
    </row>
    <row r="84" spans="1:12" ht="11.25" customHeight="1" x14ac:dyDescent="0.35">
      <c r="A84"/>
      <c r="B84"/>
      <c r="C84"/>
      <c r="D84"/>
      <c r="E84"/>
      <c r="F84"/>
      <c r="G84"/>
      <c r="H84"/>
      <c r="I84"/>
      <c r="J84"/>
      <c r="K84"/>
      <c r="L84"/>
    </row>
    <row r="85" spans="1:12" ht="11.25" customHeight="1" x14ac:dyDescent="0.35">
      <c r="A85"/>
      <c r="B85"/>
      <c r="C85"/>
      <c r="D85"/>
      <c r="E85"/>
      <c r="F85"/>
      <c r="G85"/>
      <c r="H85"/>
      <c r="I85"/>
      <c r="J85"/>
      <c r="K85"/>
      <c r="L85"/>
    </row>
    <row r="86" spans="1:12" ht="33.75" customHeight="1" x14ac:dyDescent="0.35">
      <c r="A86"/>
      <c r="B86"/>
      <c r="C86"/>
      <c r="D86"/>
      <c r="E86"/>
      <c r="F86"/>
      <c r="G86"/>
      <c r="H86"/>
      <c r="I86"/>
      <c r="J86"/>
      <c r="K86"/>
      <c r="L86"/>
    </row>
    <row r="87" spans="1:12" ht="22.5" customHeight="1" x14ac:dyDescent="0.35">
      <c r="A87"/>
      <c r="B87"/>
      <c r="C87"/>
      <c r="D87"/>
      <c r="E87"/>
      <c r="F87"/>
      <c r="G87"/>
      <c r="H87"/>
      <c r="I87"/>
      <c r="J87"/>
      <c r="K87"/>
      <c r="L87"/>
    </row>
    <row r="88" spans="1:12" ht="11.25" customHeight="1" x14ac:dyDescent="0.35">
      <c r="A88"/>
      <c r="B88"/>
      <c r="C88"/>
      <c r="D88"/>
      <c r="E88"/>
      <c r="F88"/>
      <c r="G88"/>
      <c r="H88"/>
      <c r="I88"/>
      <c r="J88"/>
      <c r="K88"/>
      <c r="L88"/>
    </row>
    <row r="89" spans="1:12" ht="33.75" customHeight="1" x14ac:dyDescent="0.35">
      <c r="A89"/>
      <c r="B89"/>
      <c r="C89"/>
      <c r="D89"/>
      <c r="E89"/>
      <c r="F89"/>
      <c r="G89"/>
      <c r="H89"/>
      <c r="I89"/>
      <c r="J89"/>
      <c r="K89"/>
      <c r="L89"/>
    </row>
    <row r="90" spans="1:12" ht="22.5" customHeight="1" x14ac:dyDescent="0.35">
      <c r="A90"/>
      <c r="B90"/>
      <c r="C90"/>
      <c r="D90"/>
      <c r="E90"/>
      <c r="F90"/>
      <c r="G90"/>
      <c r="H90"/>
      <c r="I90"/>
      <c r="J90"/>
      <c r="K90"/>
      <c r="L90"/>
    </row>
    <row r="91" spans="1:12" ht="11.25" customHeight="1" x14ac:dyDescent="0.35">
      <c r="A91"/>
      <c r="B91"/>
      <c r="C91"/>
      <c r="D91"/>
      <c r="E91"/>
      <c r="F91"/>
      <c r="G91"/>
      <c r="H91"/>
      <c r="I91"/>
      <c r="J91"/>
      <c r="K91"/>
      <c r="L91"/>
    </row>
    <row r="92" spans="1:12" ht="11.25" customHeight="1" x14ac:dyDescent="0.35">
      <c r="A92"/>
      <c r="B92"/>
      <c r="C92"/>
      <c r="D92"/>
      <c r="E92"/>
      <c r="F92"/>
      <c r="G92"/>
      <c r="H92"/>
      <c r="I92"/>
      <c r="J92"/>
      <c r="K92"/>
      <c r="L92"/>
    </row>
    <row r="93" spans="1:12" ht="22.5" customHeight="1" x14ac:dyDescent="0.35">
      <c r="A93"/>
      <c r="B93"/>
      <c r="C93"/>
      <c r="D93"/>
      <c r="E93"/>
      <c r="F93"/>
      <c r="G93"/>
      <c r="H93"/>
      <c r="I93"/>
      <c r="J93"/>
      <c r="K93"/>
      <c r="L93"/>
    </row>
    <row r="94" spans="1:12" ht="11.25" customHeight="1" x14ac:dyDescent="0.35">
      <c r="A94"/>
      <c r="B94"/>
      <c r="C94"/>
      <c r="D94"/>
      <c r="E94"/>
      <c r="F94"/>
      <c r="G94"/>
      <c r="H94"/>
      <c r="I94"/>
      <c r="J94"/>
      <c r="K94"/>
      <c r="L94"/>
    </row>
    <row r="95" spans="1:12" ht="11.25" customHeight="1" x14ac:dyDescent="0.35">
      <c r="A95"/>
      <c r="B95"/>
      <c r="C95"/>
      <c r="D95"/>
      <c r="E95"/>
      <c r="F95"/>
      <c r="G95"/>
      <c r="H95"/>
      <c r="I95"/>
      <c r="J95"/>
      <c r="K95"/>
      <c r="L95"/>
    </row>
    <row r="96" spans="1:12" ht="22.5" customHeight="1" x14ac:dyDescent="0.35">
      <c r="A96"/>
      <c r="B96"/>
      <c r="C96"/>
      <c r="D96"/>
      <c r="E96"/>
      <c r="F96"/>
      <c r="G96"/>
      <c r="H96"/>
      <c r="I96"/>
      <c r="J96"/>
      <c r="K96"/>
      <c r="L96"/>
    </row>
    <row r="97" spans="1:12" ht="22.5" customHeight="1" x14ac:dyDescent="0.35">
      <c r="A97"/>
      <c r="B97"/>
      <c r="C97"/>
      <c r="D97"/>
      <c r="E97"/>
      <c r="F97"/>
      <c r="G97"/>
      <c r="H97"/>
      <c r="I97"/>
      <c r="J97"/>
      <c r="K97"/>
      <c r="L97"/>
    </row>
    <row r="98" spans="1:12" ht="33.75" customHeight="1" x14ac:dyDescent="0.35">
      <c r="A98"/>
      <c r="B98"/>
      <c r="C98"/>
      <c r="D98"/>
      <c r="E98"/>
      <c r="F98"/>
      <c r="G98"/>
      <c r="H98"/>
      <c r="I98"/>
      <c r="J98"/>
      <c r="K98"/>
      <c r="L98"/>
    </row>
    <row r="99" spans="1:12" ht="11.25" customHeight="1" x14ac:dyDescent="0.35">
      <c r="A99"/>
      <c r="B99"/>
      <c r="C99"/>
      <c r="D99"/>
      <c r="E99"/>
      <c r="F99"/>
      <c r="G99"/>
      <c r="H99"/>
      <c r="I99"/>
      <c r="J99"/>
      <c r="K99"/>
      <c r="L99"/>
    </row>
    <row r="100" spans="1:12" ht="11.25" customHeight="1" x14ac:dyDescent="0.35">
      <c r="A100"/>
      <c r="B100"/>
      <c r="C100"/>
      <c r="D100"/>
      <c r="E100"/>
      <c r="F100"/>
      <c r="G100"/>
      <c r="H100"/>
      <c r="I100"/>
      <c r="J100"/>
      <c r="K100"/>
      <c r="L100"/>
    </row>
    <row r="101" spans="1:12" ht="11.25" customHeight="1" x14ac:dyDescent="0.35">
      <c r="A101"/>
      <c r="B101"/>
      <c r="C101"/>
      <c r="D101"/>
      <c r="E101"/>
      <c r="F101"/>
      <c r="G101"/>
      <c r="H101"/>
      <c r="I101"/>
      <c r="J101"/>
      <c r="K101"/>
      <c r="L101"/>
    </row>
    <row r="102" spans="1:12" ht="11.25" customHeight="1" x14ac:dyDescent="0.35">
      <c r="A102"/>
      <c r="B102"/>
      <c r="C102"/>
      <c r="D102"/>
      <c r="E102"/>
      <c r="F102"/>
      <c r="G102"/>
      <c r="H102"/>
      <c r="I102"/>
      <c r="J102"/>
      <c r="K102"/>
      <c r="L102"/>
    </row>
    <row r="103" spans="1:12" ht="11.25" customHeight="1" x14ac:dyDescent="0.35">
      <c r="A103"/>
      <c r="B103"/>
      <c r="C103"/>
      <c r="D103"/>
      <c r="E103"/>
      <c r="F103"/>
      <c r="G103"/>
      <c r="H103"/>
      <c r="I103"/>
      <c r="J103"/>
      <c r="K103"/>
      <c r="L103"/>
    </row>
    <row r="104" spans="1:12" ht="33.75" customHeight="1" x14ac:dyDescent="0.35">
      <c r="A104"/>
      <c r="B104"/>
      <c r="C104"/>
      <c r="D104"/>
      <c r="E104"/>
      <c r="F104"/>
      <c r="G104"/>
      <c r="H104"/>
      <c r="I104"/>
      <c r="J104"/>
      <c r="K104"/>
      <c r="L104"/>
    </row>
    <row r="105" spans="1:12" ht="22.5" customHeight="1" x14ac:dyDescent="0.35">
      <c r="A105"/>
      <c r="B105"/>
      <c r="C105"/>
      <c r="D105"/>
      <c r="E105"/>
      <c r="F105"/>
      <c r="G105"/>
      <c r="H105"/>
      <c r="I105"/>
      <c r="J105"/>
      <c r="K105"/>
      <c r="L105"/>
    </row>
    <row r="106" spans="1:12" ht="22.5" customHeight="1" x14ac:dyDescent="0.35">
      <c r="A106"/>
      <c r="B106"/>
      <c r="C106"/>
      <c r="D106"/>
      <c r="E106"/>
      <c r="F106"/>
      <c r="G106"/>
      <c r="H106"/>
      <c r="I106"/>
      <c r="J106"/>
      <c r="K106"/>
      <c r="L106"/>
    </row>
    <row r="107" spans="1:12" ht="135" customHeight="1" x14ac:dyDescent="0.35">
      <c r="A107"/>
      <c r="B107"/>
      <c r="C107"/>
      <c r="D107"/>
      <c r="E107"/>
      <c r="F107"/>
      <c r="G107"/>
      <c r="H107"/>
      <c r="I107"/>
      <c r="J107"/>
      <c r="K107"/>
      <c r="L107"/>
    </row>
    <row r="108" spans="1:12" ht="22.5" customHeight="1" x14ac:dyDescent="0.35">
      <c r="A108"/>
      <c r="B108"/>
      <c r="C108"/>
      <c r="D108"/>
      <c r="E108"/>
      <c r="F108"/>
      <c r="G108"/>
      <c r="H108"/>
      <c r="I108"/>
      <c r="J108"/>
      <c r="K108"/>
      <c r="L108"/>
    </row>
    <row r="109" spans="1:12" ht="11.25" customHeight="1" x14ac:dyDescent="0.35">
      <c r="A109"/>
      <c r="B109"/>
      <c r="C109"/>
      <c r="D109"/>
      <c r="E109"/>
      <c r="F109"/>
      <c r="G109"/>
      <c r="H109"/>
      <c r="I109"/>
      <c r="J109"/>
      <c r="K109"/>
      <c r="L109"/>
    </row>
    <row r="110" spans="1:12" ht="11.25" customHeight="1" x14ac:dyDescent="0.35">
      <c r="A110"/>
      <c r="B110"/>
      <c r="C110"/>
      <c r="D110"/>
      <c r="E110"/>
      <c r="F110"/>
      <c r="G110"/>
      <c r="H110"/>
      <c r="I110"/>
      <c r="J110"/>
      <c r="K110"/>
      <c r="L110"/>
    </row>
    <row r="111" spans="1:12" ht="11.25" customHeight="1" x14ac:dyDescent="0.35">
      <c r="A111"/>
      <c r="B111"/>
      <c r="C111"/>
      <c r="D111"/>
      <c r="E111"/>
      <c r="F111"/>
      <c r="G111"/>
      <c r="H111"/>
      <c r="I111"/>
      <c r="J111"/>
      <c r="K111"/>
      <c r="L111"/>
    </row>
    <row r="112" spans="1:12" ht="33.75" customHeight="1" x14ac:dyDescent="0.35">
      <c r="A112"/>
      <c r="B112"/>
      <c r="C112"/>
      <c r="D112"/>
      <c r="E112"/>
      <c r="F112"/>
      <c r="G112"/>
      <c r="H112"/>
      <c r="I112"/>
      <c r="J112"/>
      <c r="K112"/>
      <c r="L112"/>
    </row>
    <row r="113" spans="1:12" ht="22.5" customHeight="1" x14ac:dyDescent="0.35">
      <c r="A113"/>
      <c r="B113"/>
      <c r="C113"/>
      <c r="D113"/>
      <c r="E113"/>
      <c r="F113"/>
      <c r="G113"/>
      <c r="H113"/>
      <c r="I113"/>
      <c r="J113"/>
      <c r="K113"/>
      <c r="L113"/>
    </row>
    <row r="114" spans="1:12" ht="22.5" customHeight="1" x14ac:dyDescent="0.35">
      <c r="A114"/>
      <c r="B114"/>
      <c r="C114"/>
      <c r="D114"/>
      <c r="E114"/>
      <c r="F114"/>
      <c r="G114"/>
      <c r="H114"/>
      <c r="I114"/>
      <c r="J114"/>
      <c r="K114"/>
      <c r="L114"/>
    </row>
    <row r="115" spans="1:12" ht="11.25" customHeight="1" x14ac:dyDescent="0.35">
      <c r="A115"/>
      <c r="B115"/>
      <c r="C115"/>
      <c r="D115"/>
      <c r="E115"/>
      <c r="F115"/>
      <c r="G115"/>
      <c r="H115"/>
      <c r="I115"/>
      <c r="J115"/>
      <c r="K115"/>
      <c r="L115"/>
    </row>
    <row r="116" spans="1:12" ht="11.25" customHeight="1" x14ac:dyDescent="0.35">
      <c r="A116"/>
      <c r="B116"/>
      <c r="C116"/>
      <c r="D116"/>
      <c r="E116"/>
      <c r="F116"/>
      <c r="G116"/>
      <c r="H116"/>
      <c r="I116"/>
      <c r="J116"/>
      <c r="K116"/>
      <c r="L116"/>
    </row>
    <row r="117" spans="1:12" ht="22.5" customHeight="1" x14ac:dyDescent="0.35">
      <c r="A117"/>
      <c r="B117"/>
      <c r="C117"/>
      <c r="D117"/>
      <c r="E117"/>
      <c r="F117"/>
      <c r="G117"/>
      <c r="H117"/>
      <c r="I117"/>
      <c r="J117"/>
      <c r="K117"/>
      <c r="L117"/>
    </row>
    <row r="118" spans="1:12" ht="11.25" customHeight="1" x14ac:dyDescent="0.35">
      <c r="A118"/>
      <c r="B118"/>
      <c r="C118"/>
      <c r="D118"/>
      <c r="E118"/>
      <c r="F118"/>
      <c r="G118"/>
      <c r="H118"/>
      <c r="I118"/>
      <c r="J118"/>
      <c r="K118"/>
      <c r="L118"/>
    </row>
    <row r="119" spans="1:12" ht="22.5" customHeight="1" x14ac:dyDescent="0.35">
      <c r="A119"/>
      <c r="B119"/>
      <c r="C119"/>
      <c r="D119"/>
      <c r="E119"/>
      <c r="F119"/>
      <c r="G119"/>
      <c r="H119"/>
      <c r="I119"/>
      <c r="J119"/>
      <c r="K119"/>
      <c r="L119"/>
    </row>
    <row r="120" spans="1:12" ht="11.25" customHeight="1" x14ac:dyDescent="0.35">
      <c r="A120"/>
      <c r="B120"/>
      <c r="C120"/>
      <c r="D120"/>
      <c r="E120"/>
      <c r="F120"/>
      <c r="G120"/>
      <c r="H120"/>
      <c r="I120"/>
      <c r="J120"/>
      <c r="K120"/>
      <c r="L120"/>
    </row>
    <row r="121" spans="1:12" ht="78.75" customHeight="1" x14ac:dyDescent="0.35">
      <c r="A121"/>
      <c r="B121"/>
      <c r="C121"/>
      <c r="D121"/>
      <c r="E121"/>
      <c r="F121"/>
      <c r="G121"/>
      <c r="H121"/>
      <c r="I121"/>
      <c r="J121"/>
      <c r="K121"/>
      <c r="L121"/>
    </row>
    <row r="122" spans="1:12" ht="22.5" customHeight="1" x14ac:dyDescent="0.35">
      <c r="A122"/>
      <c r="B122"/>
      <c r="C122"/>
      <c r="D122"/>
      <c r="E122"/>
      <c r="F122"/>
      <c r="G122"/>
      <c r="H122"/>
      <c r="I122"/>
      <c r="J122"/>
      <c r="K122"/>
      <c r="L122"/>
    </row>
    <row r="123" spans="1:12" ht="11.25" customHeight="1" x14ac:dyDescent="0.35">
      <c r="A123"/>
      <c r="B123"/>
      <c r="C123"/>
      <c r="D123"/>
      <c r="E123"/>
      <c r="F123"/>
      <c r="G123"/>
      <c r="H123"/>
      <c r="I123"/>
      <c r="J123"/>
      <c r="K123"/>
      <c r="L123"/>
    </row>
    <row r="124" spans="1:12" ht="22.5" customHeight="1" x14ac:dyDescent="0.35">
      <c r="A124"/>
      <c r="B124"/>
      <c r="C124"/>
      <c r="D124"/>
      <c r="E124"/>
      <c r="F124"/>
      <c r="G124"/>
      <c r="H124"/>
      <c r="I124"/>
      <c r="J124"/>
      <c r="K124"/>
      <c r="L124"/>
    </row>
    <row r="125" spans="1:12" x14ac:dyDescent="0.35">
      <c r="A125"/>
      <c r="B125"/>
      <c r="C125"/>
      <c r="D125"/>
      <c r="E125"/>
      <c r="F125"/>
      <c r="G125"/>
      <c r="H125"/>
      <c r="I125"/>
      <c r="J125"/>
      <c r="K125"/>
      <c r="L125"/>
    </row>
    <row r="126" spans="1:12" x14ac:dyDescent="0.35">
      <c r="A126"/>
      <c r="B126"/>
      <c r="C126"/>
      <c r="D126"/>
      <c r="E126"/>
      <c r="F126"/>
      <c r="G126"/>
      <c r="H126"/>
      <c r="I126"/>
      <c r="J126"/>
      <c r="K126"/>
      <c r="L126"/>
    </row>
  </sheetData>
  <mergeCells count="3">
    <mergeCell ref="A2:H2"/>
    <mergeCell ref="A56:G56"/>
    <mergeCell ref="A1:G1"/>
  </mergeCells>
  <pageMargins left="0.7" right="0.7" top="0.75" bottom="0.75" header="0.3" footer="0.3"/>
  <pageSetup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13"/>
  <sheetViews>
    <sheetView zoomScaleNormal="100" workbookViewId="0">
      <selection activeCell="I1" sqref="I1"/>
    </sheetView>
  </sheetViews>
  <sheetFormatPr defaultColWidth="9.1796875" defaultRowHeight="10.5" x14ac:dyDescent="0.25"/>
  <cols>
    <col min="1" max="1" width="32.81640625" style="30" customWidth="1"/>
    <col min="2" max="7" width="10.453125" style="30" customWidth="1"/>
    <col min="8" max="16384" width="9.1796875" style="30"/>
  </cols>
  <sheetData>
    <row r="1" spans="1:10" ht="31.5" customHeight="1" x14ac:dyDescent="0.35">
      <c r="A1" s="145" t="s">
        <v>104</v>
      </c>
      <c r="B1" s="145"/>
      <c r="C1" s="145"/>
      <c r="D1" s="145"/>
      <c r="E1" s="145"/>
      <c r="F1" s="145"/>
      <c r="G1" s="145"/>
      <c r="H1" s="145"/>
      <c r="I1" s="83"/>
      <c r="J1" s="83"/>
    </row>
    <row r="2" spans="1:10" ht="15" customHeight="1" x14ac:dyDescent="0.25"/>
    <row r="3" spans="1:10" ht="26" x14ac:dyDescent="0.3">
      <c r="A3" s="49" t="s">
        <v>25</v>
      </c>
      <c r="B3" s="52" t="s">
        <v>88</v>
      </c>
      <c r="C3" s="52" t="s">
        <v>35</v>
      </c>
      <c r="D3" s="52" t="s">
        <v>36</v>
      </c>
      <c r="E3" s="52" t="s">
        <v>37</v>
      </c>
      <c r="F3" s="52" t="s">
        <v>34</v>
      </c>
      <c r="G3" s="52" t="s">
        <v>67</v>
      </c>
    </row>
    <row r="4" spans="1:10" ht="27.75" customHeight="1" x14ac:dyDescent="0.25">
      <c r="A4" s="94" t="s">
        <v>105</v>
      </c>
      <c r="B4" s="95">
        <v>12</v>
      </c>
      <c r="C4" s="95">
        <v>11</v>
      </c>
      <c r="D4" s="95">
        <v>14</v>
      </c>
      <c r="E4" s="95">
        <v>21</v>
      </c>
      <c r="F4" s="95">
        <v>13</v>
      </c>
      <c r="G4" s="115">
        <v>71</v>
      </c>
    </row>
    <row r="5" spans="1:10" ht="26" x14ac:dyDescent="0.25">
      <c r="A5" s="96" t="s">
        <v>106</v>
      </c>
      <c r="B5" s="97">
        <v>50</v>
      </c>
      <c r="C5" s="97">
        <v>33</v>
      </c>
      <c r="D5" s="97">
        <v>41</v>
      </c>
      <c r="E5" s="97">
        <v>48</v>
      </c>
      <c r="F5" s="97">
        <v>19</v>
      </c>
      <c r="G5" s="113">
        <v>191</v>
      </c>
    </row>
    <row r="6" spans="1:10" ht="15" customHeight="1" x14ac:dyDescent="0.25">
      <c r="A6" s="94" t="s">
        <v>107</v>
      </c>
      <c r="B6" s="95">
        <v>69</v>
      </c>
      <c r="C6" s="95">
        <v>24</v>
      </c>
      <c r="D6" s="95">
        <v>18</v>
      </c>
      <c r="E6" s="95">
        <v>13</v>
      </c>
      <c r="F6" s="115">
        <v>2</v>
      </c>
      <c r="G6" s="115">
        <v>126</v>
      </c>
    </row>
    <row r="7" spans="1:10" ht="15" customHeight="1" x14ac:dyDescent="0.25">
      <c r="A7" s="96" t="s">
        <v>78</v>
      </c>
      <c r="B7" s="113">
        <v>9</v>
      </c>
      <c r="C7" s="113">
        <v>4</v>
      </c>
      <c r="D7" s="113">
        <v>3</v>
      </c>
      <c r="E7" s="97" t="s">
        <v>1327</v>
      </c>
      <c r="F7" s="113">
        <v>1</v>
      </c>
      <c r="G7" s="113">
        <v>17</v>
      </c>
    </row>
    <row r="8" spans="1:10" ht="15" customHeight="1" x14ac:dyDescent="0.25"/>
    <row r="9" spans="1:10" ht="39" x14ac:dyDescent="0.3">
      <c r="A9" s="49" t="s">
        <v>25</v>
      </c>
      <c r="B9" s="52" t="s">
        <v>38</v>
      </c>
      <c r="C9" s="52" t="s">
        <v>39</v>
      </c>
      <c r="D9" s="52" t="s">
        <v>40</v>
      </c>
      <c r="E9" s="52" t="s">
        <v>41</v>
      </c>
      <c r="F9" s="52" t="s">
        <v>42</v>
      </c>
      <c r="G9" s="52" t="s">
        <v>43</v>
      </c>
    </row>
    <row r="10" spans="1:10" ht="26" x14ac:dyDescent="0.25">
      <c r="A10" s="107" t="s">
        <v>105</v>
      </c>
      <c r="B10" s="118">
        <v>8.5714285714285712</v>
      </c>
      <c r="C10" s="118">
        <v>15.277777777777779</v>
      </c>
      <c r="D10" s="118">
        <v>18.421052631578945</v>
      </c>
      <c r="E10" s="118">
        <v>25.609756097560975</v>
      </c>
      <c r="F10" s="118">
        <v>37.142857142857146</v>
      </c>
      <c r="G10" s="118">
        <v>12.688999289694626</v>
      </c>
    </row>
    <row r="11" spans="1:10" ht="26" x14ac:dyDescent="0.25">
      <c r="A11" s="108" t="s">
        <v>106</v>
      </c>
      <c r="B11" s="120">
        <v>35.714285714285715</v>
      </c>
      <c r="C11" s="120">
        <v>45.833333333333329</v>
      </c>
      <c r="D11" s="120">
        <v>53.94736842105263</v>
      </c>
      <c r="E11" s="120">
        <v>58.536585365853654</v>
      </c>
      <c r="F11" s="120">
        <v>54.285714285714278</v>
      </c>
      <c r="G11" s="120">
        <v>42.078365984321714</v>
      </c>
    </row>
    <row r="12" spans="1:10" ht="15" customHeight="1" x14ac:dyDescent="0.25">
      <c r="A12" s="107" t="s">
        <v>107</v>
      </c>
      <c r="B12" s="118">
        <v>49.285714285714285</v>
      </c>
      <c r="C12" s="118">
        <v>33.333333333333329</v>
      </c>
      <c r="D12" s="118">
        <v>23.684210526315788</v>
      </c>
      <c r="E12" s="118">
        <v>15.853658536585366</v>
      </c>
      <c r="F12" s="118">
        <v>5.7142857142857144</v>
      </c>
      <c r="G12" s="118">
        <v>39.753074339754839</v>
      </c>
    </row>
    <row r="13" spans="1:10" ht="15" customHeight="1" x14ac:dyDescent="0.25">
      <c r="A13" s="108" t="s">
        <v>78</v>
      </c>
      <c r="B13" s="120">
        <v>6.4285714285714279</v>
      </c>
      <c r="C13" s="120">
        <v>5.5555555555555554</v>
      </c>
      <c r="D13" s="120">
        <v>3.9473684210526314</v>
      </c>
      <c r="E13" s="100" t="s">
        <v>1327</v>
      </c>
      <c r="F13" s="120">
        <v>2.8571428571428572</v>
      </c>
      <c r="G13" s="120">
        <v>5.4795603862288056</v>
      </c>
    </row>
  </sheetData>
  <mergeCells count="1">
    <mergeCell ref="A1:H1"/>
  </mergeCells>
  <pageMargins left="0.7" right="0.7" top="0.75" bottom="0.75" header="0.3" footer="0.3"/>
  <pageSetup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H393"/>
  <sheetViews>
    <sheetView zoomScaleNormal="100" workbookViewId="0">
      <selection activeCell="I1" sqref="I1"/>
    </sheetView>
  </sheetViews>
  <sheetFormatPr defaultRowHeight="14.5" x14ac:dyDescent="0.35"/>
  <cols>
    <col min="1" max="1" width="11" bestFit="1" customWidth="1"/>
    <col min="2" max="2" width="16.1796875" style="71" customWidth="1"/>
    <col min="3" max="3" width="14" style="71" customWidth="1"/>
    <col min="4" max="5" width="14.453125" style="71" bestFit="1" customWidth="1"/>
    <col min="6" max="8" width="17.54296875" style="71" customWidth="1"/>
  </cols>
  <sheetData>
    <row r="1" spans="1:8" ht="51.75" customHeight="1" x14ac:dyDescent="0.35">
      <c r="A1" s="145" t="s">
        <v>1283</v>
      </c>
      <c r="B1" s="145"/>
      <c r="C1" s="145"/>
      <c r="D1" s="145"/>
      <c r="E1" s="145"/>
      <c r="F1" s="145"/>
      <c r="G1" s="145"/>
      <c r="H1" s="145"/>
    </row>
    <row r="3" spans="1:8" s="29" customFormat="1" ht="39" customHeight="1" x14ac:dyDescent="0.3">
      <c r="A3" s="73" t="s">
        <v>1293</v>
      </c>
      <c r="B3" s="77" t="s">
        <v>1289</v>
      </c>
      <c r="C3" s="77" t="s">
        <v>1347</v>
      </c>
      <c r="D3" s="77" t="s">
        <v>1290</v>
      </c>
      <c r="E3" s="77" t="s">
        <v>1348</v>
      </c>
      <c r="F3" s="77" t="s">
        <v>1349</v>
      </c>
      <c r="G3" s="77" t="s">
        <v>1291</v>
      </c>
      <c r="H3" s="77" t="s">
        <v>1292</v>
      </c>
    </row>
    <row r="4" spans="1:8" s="29" customFormat="1" ht="13" x14ac:dyDescent="0.3">
      <c r="A4" s="29" t="s">
        <v>1284</v>
      </c>
      <c r="B4" s="78">
        <v>1</v>
      </c>
      <c r="C4" s="78"/>
      <c r="D4" s="78"/>
      <c r="E4" s="78"/>
      <c r="F4" s="78"/>
      <c r="G4" s="78"/>
      <c r="H4" s="78"/>
    </row>
    <row r="5" spans="1:8" s="29" customFormat="1" ht="13" x14ac:dyDescent="0.3">
      <c r="A5" s="29" t="s">
        <v>1284</v>
      </c>
      <c r="B5" s="78">
        <v>1</v>
      </c>
      <c r="C5" s="78"/>
      <c r="D5" s="78"/>
      <c r="E5" s="78"/>
      <c r="F5" s="78"/>
      <c r="G5" s="78"/>
      <c r="H5" s="78"/>
    </row>
    <row r="6" spans="1:8" s="29" customFormat="1" ht="13" x14ac:dyDescent="0.3">
      <c r="A6" s="29" t="s">
        <v>1284</v>
      </c>
      <c r="B6" s="78">
        <v>0.05</v>
      </c>
      <c r="C6" s="78">
        <v>0.95</v>
      </c>
      <c r="D6" s="78"/>
      <c r="E6" s="78"/>
      <c r="F6" s="78"/>
      <c r="G6" s="78"/>
      <c r="H6" s="78"/>
    </row>
    <row r="7" spans="1:8" s="29" customFormat="1" ht="13" x14ac:dyDescent="0.3">
      <c r="A7" s="29" t="s">
        <v>1284</v>
      </c>
      <c r="B7" s="78"/>
      <c r="C7" s="78">
        <v>1</v>
      </c>
      <c r="D7" s="78"/>
      <c r="E7" s="78"/>
      <c r="F7" s="78"/>
      <c r="G7" s="78"/>
      <c r="H7" s="78"/>
    </row>
    <row r="8" spans="1:8" s="29" customFormat="1" ht="13" x14ac:dyDescent="0.3">
      <c r="A8" s="29" t="s">
        <v>1284</v>
      </c>
      <c r="B8" s="78">
        <v>0.85</v>
      </c>
      <c r="C8" s="78">
        <v>0.1</v>
      </c>
      <c r="D8" s="78"/>
      <c r="E8" s="78"/>
      <c r="F8" s="78">
        <v>0.05</v>
      </c>
      <c r="G8" s="78"/>
      <c r="H8" s="78"/>
    </row>
    <row r="9" spans="1:8" s="29" customFormat="1" ht="13" x14ac:dyDescent="0.3">
      <c r="A9" s="29" t="s">
        <v>1284</v>
      </c>
      <c r="B9" s="78">
        <v>0.75</v>
      </c>
      <c r="C9" s="78"/>
      <c r="D9" s="78"/>
      <c r="E9" s="78"/>
      <c r="F9" s="78">
        <v>0.25</v>
      </c>
      <c r="G9" s="78"/>
      <c r="H9" s="78"/>
    </row>
    <row r="10" spans="1:8" s="29" customFormat="1" ht="13" x14ac:dyDescent="0.3">
      <c r="A10" s="68" t="s">
        <v>1284</v>
      </c>
      <c r="B10" s="80">
        <v>0.25</v>
      </c>
      <c r="C10" s="80"/>
      <c r="D10" s="80"/>
      <c r="E10" s="80"/>
      <c r="F10" s="80">
        <v>0.75</v>
      </c>
      <c r="G10" s="80"/>
      <c r="H10" s="80"/>
    </row>
    <row r="11" spans="1:8" s="29" customFormat="1" ht="13" x14ac:dyDescent="0.3">
      <c r="A11" s="29" t="s">
        <v>1284</v>
      </c>
      <c r="B11" s="78"/>
      <c r="C11" s="78"/>
      <c r="D11" s="78"/>
      <c r="E11" s="78"/>
      <c r="F11" s="78">
        <v>1</v>
      </c>
      <c r="G11" s="78"/>
      <c r="H11" s="78"/>
    </row>
    <row r="12" spans="1:8" s="29" customFormat="1" ht="13" x14ac:dyDescent="0.3">
      <c r="A12" s="29" t="s">
        <v>1284</v>
      </c>
      <c r="B12" s="78">
        <v>0.75</v>
      </c>
      <c r="C12" s="78">
        <v>0.05</v>
      </c>
      <c r="D12" s="78"/>
      <c r="E12" s="78"/>
      <c r="F12" s="78">
        <v>0.1</v>
      </c>
      <c r="G12" s="78">
        <v>0.1</v>
      </c>
      <c r="H12" s="78"/>
    </row>
    <row r="13" spans="1:8" s="29" customFormat="1" ht="13" x14ac:dyDescent="0.3">
      <c r="A13" s="29" t="s">
        <v>1284</v>
      </c>
      <c r="B13" s="78">
        <v>0.5</v>
      </c>
      <c r="C13" s="78">
        <v>0.15</v>
      </c>
      <c r="D13" s="79"/>
      <c r="E13" s="78">
        <v>0.05</v>
      </c>
      <c r="F13" s="78">
        <v>0.1</v>
      </c>
      <c r="G13" s="78">
        <v>0.1</v>
      </c>
      <c r="H13" s="78">
        <v>0.1</v>
      </c>
    </row>
    <row r="14" spans="1:8" s="29" customFormat="1" ht="13" x14ac:dyDescent="0.3">
      <c r="A14" s="29" t="s">
        <v>1284</v>
      </c>
      <c r="B14" s="78">
        <v>0.25</v>
      </c>
      <c r="C14" s="78">
        <v>0.5</v>
      </c>
      <c r="D14" s="79"/>
      <c r="E14" s="79"/>
      <c r="F14" s="79"/>
      <c r="G14" s="79"/>
      <c r="H14" s="78">
        <v>0.25</v>
      </c>
    </row>
    <row r="15" spans="1:8" s="29" customFormat="1" ht="13" x14ac:dyDescent="0.3">
      <c r="A15" s="29" t="s">
        <v>1284</v>
      </c>
      <c r="B15" s="78">
        <v>0.3</v>
      </c>
      <c r="C15" s="78">
        <v>0.2</v>
      </c>
      <c r="D15" s="79"/>
      <c r="E15" s="79"/>
      <c r="F15" s="79"/>
      <c r="G15" s="79"/>
      <c r="H15" s="78">
        <v>0.5</v>
      </c>
    </row>
    <row r="16" spans="1:8" s="29" customFormat="1" ht="13" x14ac:dyDescent="0.3">
      <c r="A16" s="29" t="s">
        <v>1284</v>
      </c>
      <c r="B16" s="78">
        <v>0.4</v>
      </c>
      <c r="C16" s="79"/>
      <c r="D16" s="79"/>
      <c r="E16" s="79"/>
      <c r="F16" s="79"/>
      <c r="G16" s="79"/>
      <c r="H16" s="78">
        <v>0.6</v>
      </c>
    </row>
    <row r="17" spans="1:8" s="29" customFormat="1" ht="13" x14ac:dyDescent="0.3">
      <c r="A17" s="29" t="s">
        <v>1284</v>
      </c>
      <c r="B17" s="78">
        <v>1</v>
      </c>
      <c r="C17" s="78"/>
      <c r="D17" s="78"/>
      <c r="E17" s="78"/>
      <c r="F17" s="78"/>
      <c r="G17" s="78"/>
      <c r="H17" s="79"/>
    </row>
    <row r="18" spans="1:8" s="29" customFormat="1" ht="13" x14ac:dyDescent="0.3">
      <c r="A18" s="29" t="s">
        <v>1284</v>
      </c>
      <c r="B18" s="78">
        <v>0.75</v>
      </c>
      <c r="C18" s="78">
        <v>0.2</v>
      </c>
      <c r="D18" s="78"/>
      <c r="E18" s="78">
        <v>0.05</v>
      </c>
      <c r="F18" s="78"/>
      <c r="G18" s="78"/>
      <c r="H18" s="79"/>
    </row>
    <row r="19" spans="1:8" s="29" customFormat="1" ht="13" x14ac:dyDescent="0.3">
      <c r="A19" s="29" t="s">
        <v>1284</v>
      </c>
      <c r="B19" s="78">
        <v>0.02</v>
      </c>
      <c r="C19" s="78"/>
      <c r="D19" s="78"/>
      <c r="E19" s="78"/>
      <c r="F19" s="78">
        <v>0.98</v>
      </c>
      <c r="G19" s="78"/>
      <c r="H19" s="79"/>
    </row>
    <row r="20" spans="1:8" s="29" customFormat="1" ht="13" x14ac:dyDescent="0.3">
      <c r="A20" s="29" t="s">
        <v>1284</v>
      </c>
      <c r="B20" s="78">
        <v>0.15</v>
      </c>
      <c r="C20" s="78">
        <v>0.7</v>
      </c>
      <c r="D20" s="79"/>
      <c r="E20" s="79"/>
      <c r="F20" s="78">
        <v>0.05</v>
      </c>
      <c r="G20" s="78">
        <v>0.1</v>
      </c>
      <c r="H20" s="79"/>
    </row>
    <row r="21" spans="1:8" s="29" customFormat="1" ht="13" x14ac:dyDescent="0.3">
      <c r="A21" s="29" t="s">
        <v>1284</v>
      </c>
      <c r="B21" s="78">
        <v>0.7</v>
      </c>
      <c r="C21" s="78">
        <v>0.1</v>
      </c>
      <c r="D21" s="79"/>
      <c r="E21" s="79"/>
      <c r="F21" s="79"/>
      <c r="G21" s="78">
        <v>0.2</v>
      </c>
      <c r="H21" s="79"/>
    </row>
    <row r="22" spans="1:8" s="29" customFormat="1" ht="13" x14ac:dyDescent="0.3">
      <c r="A22" s="29" t="s">
        <v>1284</v>
      </c>
      <c r="B22" s="78">
        <v>0.2</v>
      </c>
      <c r="C22" s="78">
        <v>0.05</v>
      </c>
      <c r="D22" s="79"/>
      <c r="E22" s="79"/>
      <c r="F22" s="78">
        <v>0.5</v>
      </c>
      <c r="G22" s="78">
        <v>0.25</v>
      </c>
      <c r="H22" s="79"/>
    </row>
    <row r="23" spans="1:8" s="29" customFormat="1" ht="13" x14ac:dyDescent="0.3">
      <c r="A23" s="29" t="s">
        <v>1284</v>
      </c>
      <c r="B23" s="78">
        <v>0.75</v>
      </c>
      <c r="C23" s="79"/>
      <c r="D23" s="79"/>
      <c r="E23" s="79"/>
      <c r="F23" s="79"/>
      <c r="G23" s="78">
        <v>0.25</v>
      </c>
      <c r="H23" s="79"/>
    </row>
    <row r="24" spans="1:8" s="29" customFormat="1" ht="13" x14ac:dyDescent="0.3">
      <c r="A24" s="29" t="s">
        <v>1284</v>
      </c>
      <c r="B24" s="78">
        <v>0.5</v>
      </c>
      <c r="C24" s="79"/>
      <c r="D24" s="79"/>
      <c r="E24" s="79"/>
      <c r="F24" s="79"/>
      <c r="G24" s="78">
        <v>0.5</v>
      </c>
      <c r="H24" s="79"/>
    </row>
    <row r="25" spans="1:8" s="29" customFormat="1" ht="13" x14ac:dyDescent="0.3">
      <c r="A25" s="29" t="s">
        <v>1284</v>
      </c>
      <c r="B25" s="78">
        <v>0.4</v>
      </c>
      <c r="C25" s="78"/>
      <c r="D25" s="78"/>
      <c r="E25" s="78"/>
      <c r="F25" s="78"/>
      <c r="G25" s="78">
        <v>0.6</v>
      </c>
      <c r="H25" s="79"/>
    </row>
    <row r="26" spans="1:8" s="29" customFormat="1" ht="13" x14ac:dyDescent="0.3">
      <c r="A26" s="29" t="s">
        <v>1284</v>
      </c>
      <c r="B26" s="78">
        <v>0.3</v>
      </c>
      <c r="C26" s="79"/>
      <c r="D26" s="79"/>
      <c r="E26" s="79"/>
      <c r="F26" s="79"/>
      <c r="G26" s="78">
        <v>0.7</v>
      </c>
      <c r="H26" s="79"/>
    </row>
    <row r="27" spans="1:8" s="29" customFormat="1" ht="13" x14ac:dyDescent="0.3">
      <c r="A27" s="29" t="s">
        <v>1284</v>
      </c>
      <c r="B27" s="78">
        <v>0.3</v>
      </c>
      <c r="C27" s="79"/>
      <c r="D27" s="79"/>
      <c r="E27" s="79"/>
      <c r="F27" s="79"/>
      <c r="G27" s="78">
        <v>0.7</v>
      </c>
      <c r="H27" s="79"/>
    </row>
    <row r="28" spans="1:8" s="29" customFormat="1" ht="13" x14ac:dyDescent="0.3">
      <c r="A28" s="29" t="s">
        <v>1284</v>
      </c>
      <c r="B28" s="78">
        <v>0.1</v>
      </c>
      <c r="C28" s="79"/>
      <c r="D28" s="79"/>
      <c r="E28" s="79"/>
      <c r="F28" s="79"/>
      <c r="G28" s="78">
        <v>0.9</v>
      </c>
      <c r="H28" s="79"/>
    </row>
    <row r="29" spans="1:8" s="29" customFormat="1" ht="13" x14ac:dyDescent="0.3">
      <c r="A29" s="29" t="s">
        <v>1284</v>
      </c>
      <c r="B29" s="78">
        <v>0.1</v>
      </c>
      <c r="C29" s="79"/>
      <c r="D29" s="79"/>
      <c r="E29" s="79"/>
      <c r="F29" s="79"/>
      <c r="G29" s="78">
        <v>0.9</v>
      </c>
      <c r="H29" s="79"/>
    </row>
    <row r="30" spans="1:8" s="29" customFormat="1" ht="13" x14ac:dyDescent="0.3">
      <c r="A30" s="29" t="s">
        <v>1284</v>
      </c>
      <c r="B30" s="78">
        <v>0.9</v>
      </c>
      <c r="C30" s="78">
        <v>0.05</v>
      </c>
      <c r="D30" s="79"/>
      <c r="E30" s="79"/>
      <c r="F30" s="78">
        <v>0.05</v>
      </c>
      <c r="G30" s="79"/>
      <c r="H30" s="79"/>
    </row>
    <row r="31" spans="1:8" s="29" customFormat="1" ht="13" x14ac:dyDescent="0.3">
      <c r="A31" s="29" t="s">
        <v>1284</v>
      </c>
      <c r="B31" s="78">
        <v>0.7</v>
      </c>
      <c r="C31" s="78">
        <v>0.1</v>
      </c>
      <c r="D31" s="79"/>
      <c r="E31" s="78">
        <v>0.1</v>
      </c>
      <c r="F31" s="78">
        <v>0.1</v>
      </c>
      <c r="G31" s="79"/>
      <c r="H31" s="79"/>
    </row>
    <row r="32" spans="1:8" s="29" customFormat="1" ht="13" x14ac:dyDescent="0.3">
      <c r="A32" s="29" t="s">
        <v>1284</v>
      </c>
      <c r="B32" s="78">
        <v>0.6</v>
      </c>
      <c r="C32" s="78">
        <v>0.1</v>
      </c>
      <c r="D32" s="79"/>
      <c r="E32" s="78">
        <v>0.2</v>
      </c>
      <c r="F32" s="78">
        <v>0.1</v>
      </c>
      <c r="G32" s="79"/>
      <c r="H32" s="79"/>
    </row>
    <row r="33" spans="1:8" s="29" customFormat="1" ht="13" x14ac:dyDescent="0.3">
      <c r="A33" s="29" t="s">
        <v>1284</v>
      </c>
      <c r="B33" s="78">
        <v>0.9</v>
      </c>
      <c r="C33" s="79"/>
      <c r="D33" s="79"/>
      <c r="E33" s="79"/>
      <c r="F33" s="78">
        <v>0.1</v>
      </c>
      <c r="G33" s="79"/>
      <c r="H33" s="79"/>
    </row>
    <row r="34" spans="1:8" s="29" customFormat="1" ht="13" x14ac:dyDescent="0.3">
      <c r="A34" s="29" t="s">
        <v>1284</v>
      </c>
      <c r="B34" s="78">
        <v>0.4</v>
      </c>
      <c r="C34" s="78">
        <v>0.4</v>
      </c>
      <c r="D34" s="78">
        <v>0.05</v>
      </c>
      <c r="E34" s="78"/>
      <c r="F34" s="78">
        <v>0.15</v>
      </c>
      <c r="G34" s="79"/>
      <c r="H34" s="79"/>
    </row>
    <row r="35" spans="1:8" s="29" customFormat="1" ht="13" x14ac:dyDescent="0.3">
      <c r="A35" s="29" t="s">
        <v>1284</v>
      </c>
      <c r="B35" s="78">
        <v>0.55000000000000004</v>
      </c>
      <c r="C35" s="78">
        <v>0.1</v>
      </c>
      <c r="D35" s="78">
        <v>0.2</v>
      </c>
      <c r="E35" s="79"/>
      <c r="F35" s="78">
        <v>0.15</v>
      </c>
      <c r="G35" s="79"/>
      <c r="H35" s="79"/>
    </row>
    <row r="36" spans="1:8" s="29" customFormat="1" ht="13" x14ac:dyDescent="0.3">
      <c r="A36" s="29" t="s">
        <v>1284</v>
      </c>
      <c r="B36" s="78">
        <v>0.6</v>
      </c>
      <c r="C36" s="78">
        <v>0.2</v>
      </c>
      <c r="D36" s="79"/>
      <c r="E36" s="78">
        <v>0.02</v>
      </c>
      <c r="F36" s="78">
        <v>0.18</v>
      </c>
      <c r="G36" s="79"/>
      <c r="H36" s="79"/>
    </row>
    <row r="37" spans="1:8" s="29" customFormat="1" ht="13" x14ac:dyDescent="0.3">
      <c r="A37" s="29" t="s">
        <v>1284</v>
      </c>
      <c r="B37" s="78">
        <v>0.4</v>
      </c>
      <c r="C37" s="79"/>
      <c r="D37" s="79"/>
      <c r="E37" s="78">
        <v>0.4</v>
      </c>
      <c r="F37" s="78">
        <v>0.2</v>
      </c>
      <c r="G37" s="79"/>
      <c r="H37" s="79"/>
    </row>
    <row r="38" spans="1:8" s="29" customFormat="1" ht="13" x14ac:dyDescent="0.3">
      <c r="A38" s="29" t="s">
        <v>1284</v>
      </c>
      <c r="B38" s="78">
        <v>0.5</v>
      </c>
      <c r="C38" s="78">
        <v>0.1</v>
      </c>
      <c r="D38" s="78">
        <v>0.2</v>
      </c>
      <c r="E38" s="79"/>
      <c r="F38" s="78">
        <v>0.2</v>
      </c>
      <c r="G38" s="79"/>
      <c r="H38" s="79"/>
    </row>
    <row r="39" spans="1:8" s="29" customFormat="1" ht="13" x14ac:dyDescent="0.3">
      <c r="A39" s="29" t="s">
        <v>1284</v>
      </c>
      <c r="B39" s="78">
        <v>0.5</v>
      </c>
      <c r="C39" s="79"/>
      <c r="D39" s="79"/>
      <c r="E39" s="78">
        <v>0.25</v>
      </c>
      <c r="F39" s="78">
        <v>0.25</v>
      </c>
      <c r="G39" s="79"/>
      <c r="H39" s="79"/>
    </row>
    <row r="40" spans="1:8" s="29" customFormat="1" ht="13" x14ac:dyDescent="0.3">
      <c r="A40" s="29" t="s">
        <v>1284</v>
      </c>
      <c r="B40" s="78">
        <v>0.7</v>
      </c>
      <c r="C40" s="79"/>
      <c r="D40" s="79"/>
      <c r="E40" s="79"/>
      <c r="F40" s="78">
        <v>0.3</v>
      </c>
      <c r="G40" s="79"/>
      <c r="H40" s="79"/>
    </row>
    <row r="41" spans="1:8" s="29" customFormat="1" ht="13" x14ac:dyDescent="0.3">
      <c r="A41" s="29" t="s">
        <v>1284</v>
      </c>
      <c r="B41" s="78">
        <v>0.6</v>
      </c>
      <c r="C41" s="78">
        <v>0.05</v>
      </c>
      <c r="D41" s="79"/>
      <c r="E41" s="79"/>
      <c r="F41" s="78">
        <v>0.35</v>
      </c>
      <c r="G41" s="79"/>
      <c r="H41" s="79"/>
    </row>
    <row r="42" spans="1:8" s="29" customFormat="1" ht="13" x14ac:dyDescent="0.3">
      <c r="A42" s="29" t="s">
        <v>1284</v>
      </c>
      <c r="B42" s="78">
        <v>0.5</v>
      </c>
      <c r="C42" s="78">
        <v>0.15</v>
      </c>
      <c r="D42" s="79"/>
      <c r="E42" s="79"/>
      <c r="F42" s="78">
        <v>0.35</v>
      </c>
      <c r="G42" s="79"/>
      <c r="H42" s="79"/>
    </row>
    <row r="43" spans="1:8" s="29" customFormat="1" ht="13" x14ac:dyDescent="0.3">
      <c r="A43" s="29" t="s">
        <v>1284</v>
      </c>
      <c r="B43" s="78">
        <v>0.4</v>
      </c>
      <c r="C43" s="78">
        <v>0.2</v>
      </c>
      <c r="D43" s="79"/>
      <c r="E43" s="79"/>
      <c r="F43" s="78">
        <v>0.4</v>
      </c>
      <c r="G43" s="79"/>
      <c r="H43" s="79"/>
    </row>
    <row r="44" spans="1:8" s="29" customFormat="1" ht="13" x14ac:dyDescent="0.3">
      <c r="A44" s="29" t="s">
        <v>1284</v>
      </c>
      <c r="B44" s="78">
        <v>0.3</v>
      </c>
      <c r="C44" s="78">
        <v>0.2</v>
      </c>
      <c r="D44" s="79"/>
      <c r="E44" s="79"/>
      <c r="F44" s="78">
        <v>0.5</v>
      </c>
      <c r="G44" s="79"/>
      <c r="H44" s="79"/>
    </row>
    <row r="45" spans="1:8" s="29" customFormat="1" ht="13" x14ac:dyDescent="0.3">
      <c r="A45" s="29" t="s">
        <v>1284</v>
      </c>
      <c r="B45" s="78">
        <v>0.5</v>
      </c>
      <c r="C45" s="79"/>
      <c r="D45" s="79"/>
      <c r="E45" s="79"/>
      <c r="F45" s="78">
        <v>0.5</v>
      </c>
      <c r="G45" s="79"/>
      <c r="H45" s="79"/>
    </row>
    <row r="46" spans="1:8" s="29" customFormat="1" ht="13" x14ac:dyDescent="0.3">
      <c r="A46" s="29" t="s">
        <v>1284</v>
      </c>
      <c r="B46" s="78">
        <v>0.3</v>
      </c>
      <c r="C46" s="79"/>
      <c r="D46" s="79"/>
      <c r="E46" s="79"/>
      <c r="F46" s="78">
        <v>0.7</v>
      </c>
      <c r="G46" s="79"/>
      <c r="H46" s="79"/>
    </row>
    <row r="47" spans="1:8" s="29" customFormat="1" ht="13" x14ac:dyDescent="0.3">
      <c r="A47" s="29" t="s">
        <v>1284</v>
      </c>
      <c r="B47" s="78">
        <v>0.2</v>
      </c>
      <c r="C47" s="79"/>
      <c r="D47" s="79"/>
      <c r="E47" s="79"/>
      <c r="F47" s="78">
        <v>0.8</v>
      </c>
      <c r="G47" s="79"/>
      <c r="H47" s="79"/>
    </row>
    <row r="48" spans="1:8" s="29" customFormat="1" ht="13" x14ac:dyDescent="0.3">
      <c r="A48" s="29" t="s">
        <v>1284</v>
      </c>
      <c r="B48" s="78">
        <v>0.2</v>
      </c>
      <c r="C48" s="79"/>
      <c r="D48" s="79"/>
      <c r="E48" s="79"/>
      <c r="F48" s="78">
        <v>0.8</v>
      </c>
      <c r="G48" s="79"/>
      <c r="H48" s="79"/>
    </row>
    <row r="49" spans="1:8" s="29" customFormat="1" ht="13" x14ac:dyDescent="0.3">
      <c r="A49" s="29" t="s">
        <v>1284</v>
      </c>
      <c r="B49" s="78">
        <v>0.1</v>
      </c>
      <c r="C49" s="79"/>
      <c r="D49" s="79"/>
      <c r="E49" s="79"/>
      <c r="F49" s="78">
        <v>0.9</v>
      </c>
      <c r="G49" s="79"/>
      <c r="H49" s="79"/>
    </row>
    <row r="50" spans="1:8" s="29" customFormat="1" ht="13" x14ac:dyDescent="0.3">
      <c r="A50" s="29" t="s">
        <v>1284</v>
      </c>
      <c r="B50" s="78">
        <v>0.05</v>
      </c>
      <c r="C50" s="79"/>
      <c r="D50" s="79"/>
      <c r="E50" s="79"/>
      <c r="F50" s="78">
        <v>0.95</v>
      </c>
      <c r="G50" s="79"/>
      <c r="H50" s="79"/>
    </row>
    <row r="51" spans="1:8" s="29" customFormat="1" ht="13" x14ac:dyDescent="0.3">
      <c r="A51" s="29" t="s">
        <v>1284</v>
      </c>
      <c r="B51" s="79"/>
      <c r="C51" s="79"/>
      <c r="D51" s="79"/>
      <c r="E51" s="79"/>
      <c r="F51" s="78">
        <v>1</v>
      </c>
      <c r="G51" s="79"/>
      <c r="H51" s="79"/>
    </row>
    <row r="52" spans="1:8" s="29" customFormat="1" ht="13" x14ac:dyDescent="0.3">
      <c r="A52" s="29" t="s">
        <v>1284</v>
      </c>
      <c r="B52" s="79"/>
      <c r="C52" s="79"/>
      <c r="D52" s="79"/>
      <c r="E52" s="79"/>
      <c r="F52" s="78">
        <v>1</v>
      </c>
      <c r="G52" s="79"/>
      <c r="H52" s="79"/>
    </row>
    <row r="53" spans="1:8" s="29" customFormat="1" ht="13" x14ac:dyDescent="0.3">
      <c r="A53" s="29" t="s">
        <v>1284</v>
      </c>
      <c r="B53" s="79"/>
      <c r="C53" s="79"/>
      <c r="D53" s="79"/>
      <c r="E53" s="79"/>
      <c r="F53" s="78">
        <v>1</v>
      </c>
      <c r="G53" s="79"/>
      <c r="H53" s="79"/>
    </row>
    <row r="54" spans="1:8" s="29" customFormat="1" ht="13" x14ac:dyDescent="0.3">
      <c r="A54" s="29" t="s">
        <v>1284</v>
      </c>
      <c r="B54" s="78">
        <v>0.65</v>
      </c>
      <c r="C54" s="78">
        <v>0.3</v>
      </c>
      <c r="D54" s="79"/>
      <c r="E54" s="78">
        <v>0.05</v>
      </c>
      <c r="F54" s="79"/>
      <c r="G54" s="79"/>
      <c r="H54" s="79"/>
    </row>
    <row r="55" spans="1:8" s="29" customFormat="1" ht="13" x14ac:dyDescent="0.3">
      <c r="A55" s="29" t="s">
        <v>1284</v>
      </c>
      <c r="B55" s="78">
        <v>0.55000000000000004</v>
      </c>
      <c r="C55" s="78">
        <v>0.4</v>
      </c>
      <c r="D55" s="79"/>
      <c r="E55" s="78">
        <v>0.05</v>
      </c>
      <c r="F55" s="79"/>
      <c r="G55" s="79"/>
      <c r="H55" s="79"/>
    </row>
    <row r="56" spans="1:8" s="29" customFormat="1" ht="13" x14ac:dyDescent="0.3">
      <c r="A56" s="29" t="s">
        <v>1284</v>
      </c>
      <c r="B56" s="78">
        <v>0.85</v>
      </c>
      <c r="C56" s="78">
        <v>0.05</v>
      </c>
      <c r="D56" s="79"/>
      <c r="E56" s="78">
        <v>0.1</v>
      </c>
      <c r="F56" s="79"/>
      <c r="G56" s="79"/>
      <c r="H56" s="79"/>
    </row>
    <row r="57" spans="1:8" s="29" customFormat="1" ht="13" x14ac:dyDescent="0.3">
      <c r="A57" s="29" t="s">
        <v>1284</v>
      </c>
      <c r="B57" s="78">
        <v>0.9</v>
      </c>
      <c r="C57" s="79"/>
      <c r="D57" s="79"/>
      <c r="E57" s="78">
        <v>0.1</v>
      </c>
      <c r="F57" s="79"/>
      <c r="G57" s="79"/>
      <c r="H57" s="79"/>
    </row>
    <row r="58" spans="1:8" s="29" customFormat="1" ht="13" x14ac:dyDescent="0.3">
      <c r="A58" s="29" t="s">
        <v>1284</v>
      </c>
      <c r="B58" s="78">
        <v>0.7</v>
      </c>
      <c r="C58" s="78">
        <v>0.1</v>
      </c>
      <c r="D58" s="79"/>
      <c r="E58" s="78">
        <v>0.2</v>
      </c>
      <c r="F58" s="79"/>
      <c r="G58" s="79"/>
      <c r="H58" s="79"/>
    </row>
    <row r="59" spans="1:8" s="29" customFormat="1" ht="13" x14ac:dyDescent="0.3">
      <c r="A59" s="29" t="s">
        <v>1284</v>
      </c>
      <c r="B59" s="78">
        <v>0.5</v>
      </c>
      <c r="C59" s="78">
        <v>0.25</v>
      </c>
      <c r="D59" s="79"/>
      <c r="E59" s="78">
        <v>0.25</v>
      </c>
      <c r="F59" s="79"/>
      <c r="G59" s="79"/>
      <c r="H59" s="79"/>
    </row>
    <row r="60" spans="1:8" s="29" customFormat="1" ht="13" x14ac:dyDescent="0.3">
      <c r="A60" s="29" t="s">
        <v>1284</v>
      </c>
      <c r="B60" s="78">
        <v>0.2</v>
      </c>
      <c r="C60" s="79"/>
      <c r="D60" s="78">
        <v>0.4</v>
      </c>
      <c r="E60" s="78">
        <v>0.4</v>
      </c>
      <c r="F60" s="79"/>
      <c r="G60" s="79"/>
      <c r="H60" s="79"/>
    </row>
    <row r="61" spans="1:8" s="29" customFormat="1" ht="13" x14ac:dyDescent="0.3">
      <c r="A61" s="29" t="s">
        <v>1284</v>
      </c>
      <c r="B61" s="78">
        <v>0.5</v>
      </c>
      <c r="C61" s="79"/>
      <c r="D61" s="79"/>
      <c r="E61" s="78">
        <v>0.5</v>
      </c>
      <c r="F61" s="79"/>
      <c r="G61" s="79"/>
      <c r="H61" s="79"/>
    </row>
    <row r="62" spans="1:8" s="29" customFormat="1" ht="13" x14ac:dyDescent="0.3">
      <c r="A62" s="29" t="s">
        <v>1284</v>
      </c>
      <c r="B62" s="78">
        <v>0.94</v>
      </c>
      <c r="C62" s="78">
        <v>0.01</v>
      </c>
      <c r="D62" s="78">
        <v>0.05</v>
      </c>
      <c r="E62" s="79"/>
      <c r="F62" s="79"/>
      <c r="G62" s="79"/>
      <c r="H62" s="79"/>
    </row>
    <row r="63" spans="1:8" s="29" customFormat="1" ht="13" x14ac:dyDescent="0.3">
      <c r="A63" s="29" t="s">
        <v>1284</v>
      </c>
      <c r="B63" s="78">
        <v>0.8</v>
      </c>
      <c r="C63" s="79"/>
      <c r="D63" s="78">
        <v>0.2</v>
      </c>
      <c r="E63" s="79"/>
      <c r="F63" s="79"/>
      <c r="G63" s="79"/>
      <c r="H63" s="79"/>
    </row>
    <row r="64" spans="1:8" s="29" customFormat="1" ht="13" x14ac:dyDescent="0.3">
      <c r="A64" s="29" t="s">
        <v>1284</v>
      </c>
      <c r="B64" s="78">
        <v>0.25</v>
      </c>
      <c r="C64" s="79"/>
      <c r="D64" s="78">
        <v>0.75</v>
      </c>
      <c r="E64" s="79"/>
      <c r="F64" s="79"/>
      <c r="G64" s="79"/>
      <c r="H64" s="79"/>
    </row>
    <row r="65" spans="1:8" s="29" customFormat="1" ht="13" x14ac:dyDescent="0.3">
      <c r="A65" s="29" t="s">
        <v>1284</v>
      </c>
      <c r="B65" s="78">
        <v>0.95</v>
      </c>
      <c r="C65" s="78">
        <v>0.05</v>
      </c>
      <c r="D65" s="79"/>
      <c r="E65" s="79"/>
      <c r="F65" s="79"/>
      <c r="G65" s="79"/>
      <c r="H65" s="79"/>
    </row>
    <row r="66" spans="1:8" s="29" customFormat="1" ht="13" x14ac:dyDescent="0.3">
      <c r="A66" s="29" t="s">
        <v>1284</v>
      </c>
      <c r="B66" s="78">
        <v>0.95</v>
      </c>
      <c r="C66" s="78">
        <v>0.05</v>
      </c>
      <c r="D66" s="79"/>
      <c r="E66" s="79"/>
      <c r="F66" s="79"/>
      <c r="G66" s="79"/>
      <c r="H66" s="79"/>
    </row>
    <row r="67" spans="1:8" s="29" customFormat="1" ht="13" x14ac:dyDescent="0.3">
      <c r="A67" s="29" t="s">
        <v>1284</v>
      </c>
      <c r="B67" s="78">
        <v>0.85</v>
      </c>
      <c r="C67" s="78">
        <v>0.15</v>
      </c>
      <c r="D67" s="79"/>
      <c r="E67" s="79"/>
      <c r="F67" s="79"/>
      <c r="G67" s="79"/>
      <c r="H67" s="79"/>
    </row>
    <row r="68" spans="1:8" s="29" customFormat="1" ht="13" x14ac:dyDescent="0.3">
      <c r="A68" s="29" t="s">
        <v>1284</v>
      </c>
      <c r="B68" s="78">
        <v>0.8</v>
      </c>
      <c r="C68" s="78">
        <v>0.2</v>
      </c>
      <c r="D68" s="79"/>
      <c r="E68" s="79"/>
      <c r="F68" s="79"/>
      <c r="G68" s="79"/>
      <c r="H68" s="79"/>
    </row>
    <row r="69" spans="1:8" s="29" customFormat="1" ht="13" x14ac:dyDescent="0.3">
      <c r="A69" s="29" t="s">
        <v>1284</v>
      </c>
      <c r="B69" s="78">
        <v>0.4</v>
      </c>
      <c r="C69" s="78">
        <v>0.6</v>
      </c>
      <c r="D69" s="79"/>
      <c r="E69" s="79"/>
      <c r="F69" s="79"/>
      <c r="G69" s="79"/>
      <c r="H69" s="79"/>
    </row>
    <row r="70" spans="1:8" s="29" customFormat="1" ht="13" x14ac:dyDescent="0.3">
      <c r="A70" s="29" t="s">
        <v>1284</v>
      </c>
      <c r="B70" s="78">
        <v>0.4</v>
      </c>
      <c r="C70" s="78">
        <v>0.6</v>
      </c>
      <c r="D70" s="79"/>
      <c r="E70" s="79"/>
      <c r="F70" s="79"/>
      <c r="G70" s="79"/>
      <c r="H70" s="79"/>
    </row>
    <row r="71" spans="1:8" s="29" customFormat="1" ht="13" x14ac:dyDescent="0.3">
      <c r="A71" s="29" t="s">
        <v>1284</v>
      </c>
      <c r="B71" s="78">
        <v>1</v>
      </c>
      <c r="C71" s="79"/>
      <c r="D71" s="79"/>
      <c r="E71" s="79"/>
      <c r="F71" s="79"/>
      <c r="G71" s="79"/>
      <c r="H71" s="79"/>
    </row>
    <row r="72" spans="1:8" s="29" customFormat="1" ht="13" x14ac:dyDescent="0.3">
      <c r="A72" s="29" t="s">
        <v>1284</v>
      </c>
      <c r="B72" s="78">
        <v>1</v>
      </c>
      <c r="C72" s="79"/>
      <c r="D72" s="79"/>
      <c r="E72" s="79"/>
      <c r="F72" s="79"/>
      <c r="G72" s="79"/>
      <c r="H72" s="79"/>
    </row>
    <row r="73" spans="1:8" s="29" customFormat="1" ht="13" x14ac:dyDescent="0.3">
      <c r="A73" s="29" t="s">
        <v>1284</v>
      </c>
      <c r="B73" s="78">
        <v>1</v>
      </c>
      <c r="C73" s="79"/>
      <c r="D73" s="79"/>
      <c r="E73" s="79"/>
      <c r="F73" s="79"/>
      <c r="G73" s="79"/>
      <c r="H73" s="79"/>
    </row>
    <row r="74" spans="1:8" s="29" customFormat="1" ht="13" x14ac:dyDescent="0.3">
      <c r="A74" s="29" t="s">
        <v>1284</v>
      </c>
      <c r="B74" s="78">
        <v>1</v>
      </c>
      <c r="C74" s="79"/>
      <c r="D74" s="79"/>
      <c r="E74" s="79"/>
      <c r="F74" s="79"/>
      <c r="G74" s="79"/>
      <c r="H74" s="79"/>
    </row>
    <row r="75" spans="1:8" s="29" customFormat="1" ht="13" x14ac:dyDescent="0.3">
      <c r="A75" s="29" t="s">
        <v>1284</v>
      </c>
      <c r="B75" s="78">
        <v>1</v>
      </c>
      <c r="C75" s="79"/>
      <c r="D75" s="79"/>
      <c r="E75" s="79"/>
      <c r="F75" s="79"/>
      <c r="G75" s="79"/>
      <c r="H75" s="79"/>
    </row>
    <row r="76" spans="1:8" s="29" customFormat="1" ht="13" x14ac:dyDescent="0.3">
      <c r="A76" s="29" t="s">
        <v>1284</v>
      </c>
      <c r="B76" s="78">
        <v>1</v>
      </c>
      <c r="C76" s="79"/>
      <c r="D76" s="79"/>
      <c r="E76" s="79"/>
      <c r="F76" s="79"/>
      <c r="G76" s="79"/>
      <c r="H76" s="79"/>
    </row>
    <row r="77" spans="1:8" s="29" customFormat="1" ht="13" x14ac:dyDescent="0.3">
      <c r="A77" s="29" t="s">
        <v>1284</v>
      </c>
      <c r="B77" s="78">
        <v>1</v>
      </c>
      <c r="C77" s="79"/>
      <c r="D77" s="79"/>
      <c r="E77" s="79"/>
      <c r="F77" s="79"/>
      <c r="G77" s="79"/>
      <c r="H77" s="79"/>
    </row>
    <row r="78" spans="1:8" s="29" customFormat="1" ht="13" x14ac:dyDescent="0.3">
      <c r="A78" s="29" t="s">
        <v>1284</v>
      </c>
      <c r="B78" s="78">
        <v>1</v>
      </c>
      <c r="C78" s="79"/>
      <c r="D78" s="79"/>
      <c r="E78" s="79"/>
      <c r="F78" s="79"/>
      <c r="G78" s="79"/>
      <c r="H78" s="79"/>
    </row>
    <row r="79" spans="1:8" s="29" customFormat="1" ht="13" x14ac:dyDescent="0.3">
      <c r="A79" s="68" t="s">
        <v>1284</v>
      </c>
      <c r="B79" s="78">
        <v>1</v>
      </c>
      <c r="C79" s="79"/>
      <c r="D79" s="79"/>
      <c r="E79" s="79"/>
      <c r="F79" s="79"/>
      <c r="G79" s="79"/>
      <c r="H79" s="79"/>
    </row>
    <row r="80" spans="1:8" s="29" customFormat="1" ht="13" x14ac:dyDescent="0.3">
      <c r="A80" s="29" t="s">
        <v>1284</v>
      </c>
      <c r="B80" s="78">
        <v>1</v>
      </c>
      <c r="C80" s="79"/>
      <c r="D80" s="79"/>
      <c r="E80" s="79"/>
      <c r="F80" s="79"/>
      <c r="G80" s="79"/>
      <c r="H80" s="79"/>
    </row>
    <row r="81" spans="1:8" s="29" customFormat="1" ht="13" x14ac:dyDescent="0.3">
      <c r="A81" s="29" t="s">
        <v>1284</v>
      </c>
      <c r="B81" s="78">
        <v>1</v>
      </c>
      <c r="C81" s="79"/>
      <c r="D81" s="79"/>
      <c r="E81" s="79"/>
      <c r="F81" s="79"/>
      <c r="G81" s="79"/>
      <c r="H81" s="79"/>
    </row>
    <row r="82" spans="1:8" s="29" customFormat="1" ht="13" x14ac:dyDescent="0.3">
      <c r="A82" s="29" t="s">
        <v>1284</v>
      </c>
      <c r="B82" s="78">
        <v>1</v>
      </c>
      <c r="C82" s="79"/>
      <c r="D82" s="79"/>
      <c r="E82" s="79"/>
      <c r="F82" s="79"/>
      <c r="G82" s="79"/>
      <c r="H82" s="79"/>
    </row>
    <row r="83" spans="1:8" s="29" customFormat="1" ht="13" x14ac:dyDescent="0.3">
      <c r="A83" s="29" t="s">
        <v>1284</v>
      </c>
      <c r="B83" s="78">
        <v>1</v>
      </c>
      <c r="C83" s="79"/>
      <c r="D83" s="79"/>
      <c r="E83" s="79"/>
      <c r="F83" s="79"/>
      <c r="G83" s="79"/>
      <c r="H83" s="79"/>
    </row>
    <row r="84" spans="1:8" s="29" customFormat="1" ht="13" x14ac:dyDescent="0.3">
      <c r="A84" s="29" t="s">
        <v>1286</v>
      </c>
      <c r="B84" s="78">
        <v>1</v>
      </c>
      <c r="C84" s="78"/>
      <c r="D84" s="78"/>
      <c r="E84" s="78"/>
      <c r="F84" s="78"/>
      <c r="G84" s="78"/>
      <c r="H84" s="78"/>
    </row>
    <row r="85" spans="1:8" s="29" customFormat="1" ht="13" x14ac:dyDescent="0.3">
      <c r="A85" s="29" t="s">
        <v>1286</v>
      </c>
      <c r="B85" s="78"/>
      <c r="C85" s="78"/>
      <c r="D85" s="78"/>
      <c r="E85" s="78"/>
      <c r="F85" s="78">
        <v>1</v>
      </c>
      <c r="G85" s="78"/>
      <c r="H85" s="78"/>
    </row>
    <row r="86" spans="1:8" s="29" customFormat="1" ht="13" x14ac:dyDescent="0.3">
      <c r="A86" s="29" t="s">
        <v>1286</v>
      </c>
      <c r="B86" s="78">
        <v>0.95</v>
      </c>
      <c r="C86" s="79"/>
      <c r="D86" s="79"/>
      <c r="E86" s="79"/>
      <c r="F86" s="79"/>
      <c r="G86" s="79"/>
      <c r="H86" s="78">
        <v>0.05</v>
      </c>
    </row>
    <row r="87" spans="1:8" s="29" customFormat="1" ht="13" x14ac:dyDescent="0.3">
      <c r="A87" s="29" t="s">
        <v>1286</v>
      </c>
      <c r="B87" s="78">
        <v>0.9</v>
      </c>
      <c r="C87" s="79"/>
      <c r="D87" s="79"/>
      <c r="E87" s="79"/>
      <c r="F87" s="79"/>
      <c r="G87" s="79"/>
      <c r="H87" s="78">
        <v>0.1</v>
      </c>
    </row>
    <row r="88" spans="1:8" s="29" customFormat="1" ht="13" x14ac:dyDescent="0.3">
      <c r="A88" s="29" t="s">
        <v>1286</v>
      </c>
      <c r="B88" s="78">
        <v>0.85</v>
      </c>
      <c r="C88" s="79"/>
      <c r="D88" s="79"/>
      <c r="E88" s="79"/>
      <c r="F88" s="79"/>
      <c r="G88" s="79"/>
      <c r="H88" s="78">
        <v>0.15</v>
      </c>
    </row>
    <row r="89" spans="1:8" s="29" customFormat="1" ht="13" x14ac:dyDescent="0.3">
      <c r="A89" s="29" t="s">
        <v>1286</v>
      </c>
      <c r="B89" s="78">
        <v>0.25</v>
      </c>
      <c r="C89" s="79"/>
      <c r="D89" s="79"/>
      <c r="E89" s="79"/>
      <c r="F89" s="78">
        <v>0.4</v>
      </c>
      <c r="G89" s="79"/>
      <c r="H89" s="78">
        <v>0.35</v>
      </c>
    </row>
    <row r="90" spans="1:8" s="29" customFormat="1" ht="13" x14ac:dyDescent="0.3">
      <c r="A90" s="29" t="s">
        <v>1286</v>
      </c>
      <c r="B90" s="78">
        <v>0.2</v>
      </c>
      <c r="C90" s="79"/>
      <c r="D90" s="79"/>
      <c r="E90" s="79"/>
      <c r="F90" s="79"/>
      <c r="G90" s="79"/>
      <c r="H90" s="78">
        <v>0.8</v>
      </c>
    </row>
    <row r="91" spans="1:8" s="29" customFormat="1" ht="13" x14ac:dyDescent="0.3">
      <c r="A91" s="29" t="s">
        <v>1286</v>
      </c>
      <c r="B91" s="78">
        <v>1</v>
      </c>
      <c r="C91" s="78"/>
      <c r="D91" s="78"/>
      <c r="E91" s="78"/>
      <c r="F91" s="78"/>
      <c r="G91" s="78"/>
      <c r="H91" s="79"/>
    </row>
    <row r="92" spans="1:8" s="29" customFormat="1" ht="13" x14ac:dyDescent="0.3">
      <c r="A92" s="29" t="s">
        <v>1286</v>
      </c>
      <c r="B92" s="78"/>
      <c r="C92" s="78"/>
      <c r="D92" s="78"/>
      <c r="E92" s="78"/>
      <c r="F92" s="78">
        <v>1</v>
      </c>
      <c r="G92" s="78"/>
      <c r="H92" s="79"/>
    </row>
    <row r="93" spans="1:8" s="29" customFormat="1" ht="13" x14ac:dyDescent="0.3">
      <c r="A93" s="29" t="s">
        <v>1286</v>
      </c>
      <c r="B93" s="78">
        <v>0.7</v>
      </c>
      <c r="C93" s="78">
        <v>0.1</v>
      </c>
      <c r="D93" s="79"/>
      <c r="E93" s="78">
        <v>0.1</v>
      </c>
      <c r="F93" s="79"/>
      <c r="G93" s="78">
        <v>0.1</v>
      </c>
      <c r="H93" s="79"/>
    </row>
    <row r="94" spans="1:8" s="29" customFormat="1" ht="13" x14ac:dyDescent="0.3">
      <c r="A94" s="29" t="s">
        <v>1286</v>
      </c>
      <c r="B94" s="79"/>
      <c r="C94" s="78">
        <v>0.5</v>
      </c>
      <c r="D94" s="78">
        <v>0.25</v>
      </c>
      <c r="E94" s="78">
        <v>0.1</v>
      </c>
      <c r="F94" s="79"/>
      <c r="G94" s="78">
        <v>0.15</v>
      </c>
      <c r="H94" s="79"/>
    </row>
    <row r="95" spans="1:8" s="29" customFormat="1" ht="13" x14ac:dyDescent="0.3">
      <c r="A95" s="29" t="s">
        <v>1286</v>
      </c>
      <c r="B95" s="78">
        <v>0.75</v>
      </c>
      <c r="C95" s="79"/>
      <c r="D95" s="79"/>
      <c r="E95" s="79"/>
      <c r="F95" s="79"/>
      <c r="G95" s="78">
        <v>0.25</v>
      </c>
      <c r="H95" s="79"/>
    </row>
    <row r="96" spans="1:8" s="29" customFormat="1" ht="13" x14ac:dyDescent="0.3">
      <c r="A96" s="29" t="s">
        <v>1286</v>
      </c>
      <c r="B96" s="78">
        <v>0.75</v>
      </c>
      <c r="C96" s="79"/>
      <c r="D96" s="79"/>
      <c r="E96" s="79"/>
      <c r="F96" s="79"/>
      <c r="G96" s="78">
        <v>0.25</v>
      </c>
      <c r="H96" s="79"/>
    </row>
    <row r="97" spans="1:8" s="29" customFormat="1" ht="13" x14ac:dyDescent="0.3">
      <c r="A97" s="29" t="s">
        <v>1286</v>
      </c>
      <c r="B97" s="78">
        <v>0.5</v>
      </c>
      <c r="C97" s="79"/>
      <c r="D97" s="79"/>
      <c r="E97" s="79"/>
      <c r="F97" s="79"/>
      <c r="G97" s="78">
        <v>0.5</v>
      </c>
      <c r="H97" s="79"/>
    </row>
    <row r="98" spans="1:8" s="29" customFormat="1" ht="13" x14ac:dyDescent="0.3">
      <c r="A98" s="29" t="s">
        <v>1286</v>
      </c>
      <c r="B98" s="78">
        <v>0.25</v>
      </c>
      <c r="C98" s="79"/>
      <c r="D98" s="79"/>
      <c r="E98" s="79"/>
      <c r="F98" s="79"/>
      <c r="G98" s="78">
        <v>0.75</v>
      </c>
      <c r="H98" s="79"/>
    </row>
    <row r="99" spans="1:8" s="29" customFormat="1" ht="13" x14ac:dyDescent="0.3">
      <c r="A99" s="29" t="s">
        <v>1286</v>
      </c>
      <c r="B99" s="79"/>
      <c r="C99" s="79"/>
      <c r="D99" s="79"/>
      <c r="E99" s="79"/>
      <c r="F99" s="79"/>
      <c r="G99" s="78">
        <v>1</v>
      </c>
      <c r="H99" s="79"/>
    </row>
    <row r="100" spans="1:8" s="29" customFormat="1" ht="13" x14ac:dyDescent="0.3">
      <c r="A100" s="29" t="s">
        <v>1286</v>
      </c>
      <c r="B100" s="79"/>
      <c r="C100" s="79"/>
      <c r="D100" s="79"/>
      <c r="E100" s="79"/>
      <c r="F100" s="79"/>
      <c r="G100" s="78">
        <v>1</v>
      </c>
      <c r="H100" s="79"/>
    </row>
    <row r="101" spans="1:8" s="29" customFormat="1" ht="13" x14ac:dyDescent="0.3">
      <c r="A101" s="29" t="s">
        <v>1286</v>
      </c>
      <c r="B101" s="78">
        <v>0.9</v>
      </c>
      <c r="C101" s="79"/>
      <c r="D101" s="79"/>
      <c r="E101" s="78">
        <v>0.05</v>
      </c>
      <c r="F101" s="78">
        <v>0.05</v>
      </c>
      <c r="G101" s="79"/>
      <c r="H101" s="79"/>
    </row>
    <row r="102" spans="1:8" s="29" customFormat="1" ht="13" x14ac:dyDescent="0.3">
      <c r="A102" s="29" t="s">
        <v>1286</v>
      </c>
      <c r="B102" s="78">
        <v>0.05</v>
      </c>
      <c r="C102" s="78">
        <v>0.75</v>
      </c>
      <c r="D102" s="78">
        <v>0.15</v>
      </c>
      <c r="E102" s="79"/>
      <c r="F102" s="78">
        <v>0.05</v>
      </c>
      <c r="G102" s="79"/>
      <c r="H102" s="79"/>
    </row>
    <row r="103" spans="1:8" s="29" customFormat="1" ht="13" x14ac:dyDescent="0.3">
      <c r="A103" s="29" t="s">
        <v>1286</v>
      </c>
      <c r="B103" s="78">
        <v>0.75</v>
      </c>
      <c r="C103" s="78">
        <v>0.1</v>
      </c>
      <c r="D103" s="79"/>
      <c r="E103" s="78">
        <v>0.05</v>
      </c>
      <c r="F103" s="78">
        <v>0.1</v>
      </c>
      <c r="G103" s="79"/>
      <c r="H103" s="79"/>
    </row>
    <row r="104" spans="1:8" s="29" customFormat="1" ht="13" x14ac:dyDescent="0.3">
      <c r="A104" s="29" t="s">
        <v>1286</v>
      </c>
      <c r="B104" s="78">
        <v>0.8</v>
      </c>
      <c r="C104" s="79"/>
      <c r="D104" s="79"/>
      <c r="E104" s="78">
        <v>0.1</v>
      </c>
      <c r="F104" s="78">
        <v>0.1</v>
      </c>
      <c r="G104" s="79"/>
      <c r="H104" s="79"/>
    </row>
    <row r="105" spans="1:8" s="29" customFormat="1" ht="13" x14ac:dyDescent="0.3">
      <c r="A105" s="29" t="s">
        <v>1286</v>
      </c>
      <c r="B105" s="78">
        <v>0.1</v>
      </c>
      <c r="C105" s="78">
        <v>0.4</v>
      </c>
      <c r="D105" s="78">
        <v>0.2</v>
      </c>
      <c r="E105" s="78">
        <v>0.2</v>
      </c>
      <c r="F105" s="78">
        <v>0.1</v>
      </c>
      <c r="G105" s="79"/>
      <c r="H105" s="79"/>
    </row>
    <row r="106" spans="1:8" s="29" customFormat="1" ht="13" x14ac:dyDescent="0.3">
      <c r="A106" s="29" t="s">
        <v>1286</v>
      </c>
      <c r="B106" s="78">
        <v>0.85</v>
      </c>
      <c r="C106" s="79"/>
      <c r="D106" s="79"/>
      <c r="E106" s="79"/>
      <c r="F106" s="78">
        <v>0.15</v>
      </c>
      <c r="G106" s="79"/>
      <c r="H106" s="79"/>
    </row>
    <row r="107" spans="1:8" s="29" customFormat="1" ht="13" x14ac:dyDescent="0.3">
      <c r="A107" s="29" t="s">
        <v>1286</v>
      </c>
      <c r="B107" s="78">
        <v>0.4</v>
      </c>
      <c r="C107" s="78">
        <v>0.4</v>
      </c>
      <c r="D107" s="79"/>
      <c r="E107" s="79"/>
      <c r="F107" s="78">
        <v>0.2</v>
      </c>
      <c r="G107" s="79"/>
      <c r="H107" s="79"/>
    </row>
    <row r="108" spans="1:8" s="29" customFormat="1" ht="13" x14ac:dyDescent="0.3">
      <c r="A108" s="68" t="s">
        <v>1286</v>
      </c>
      <c r="B108" s="80">
        <v>0.5</v>
      </c>
      <c r="C108" s="80">
        <v>0.25</v>
      </c>
      <c r="D108" s="81"/>
      <c r="E108" s="81"/>
      <c r="F108" s="80">
        <v>0.25</v>
      </c>
      <c r="G108" s="81"/>
      <c r="H108" s="81"/>
    </row>
    <row r="109" spans="1:8" s="29" customFormat="1" ht="13" x14ac:dyDescent="0.3">
      <c r="A109" s="29" t="s">
        <v>1286</v>
      </c>
      <c r="B109" s="78">
        <v>0.15</v>
      </c>
      <c r="C109" s="78">
        <v>0.6</v>
      </c>
      <c r="D109" s="79"/>
      <c r="E109" s="79"/>
      <c r="F109" s="78">
        <v>0.25</v>
      </c>
      <c r="G109" s="79"/>
      <c r="H109" s="79"/>
    </row>
    <row r="110" spans="1:8" s="29" customFormat="1" ht="13" x14ac:dyDescent="0.3">
      <c r="A110" s="29" t="s">
        <v>1286</v>
      </c>
      <c r="B110" s="78">
        <v>0.15</v>
      </c>
      <c r="C110" s="78">
        <v>0.15</v>
      </c>
      <c r="D110" s="79"/>
      <c r="E110" s="79"/>
      <c r="F110" s="78">
        <v>0.7</v>
      </c>
      <c r="G110" s="79"/>
      <c r="H110" s="79"/>
    </row>
    <row r="111" spans="1:8" s="29" customFormat="1" ht="13" x14ac:dyDescent="0.3">
      <c r="A111" s="29" t="s">
        <v>1286</v>
      </c>
      <c r="B111" s="78">
        <v>0.25</v>
      </c>
      <c r="C111" s="79"/>
      <c r="D111" s="79"/>
      <c r="E111" s="79"/>
      <c r="F111" s="78">
        <v>0.75</v>
      </c>
      <c r="G111" s="79"/>
      <c r="H111" s="79"/>
    </row>
    <row r="112" spans="1:8" s="29" customFormat="1" ht="13" x14ac:dyDescent="0.3">
      <c r="A112" s="29" t="s">
        <v>1286</v>
      </c>
      <c r="B112" s="78">
        <v>0.2</v>
      </c>
      <c r="C112" s="79"/>
      <c r="D112" s="79"/>
      <c r="E112" s="79"/>
      <c r="F112" s="78">
        <v>0.8</v>
      </c>
      <c r="G112" s="79"/>
      <c r="H112" s="79"/>
    </row>
    <row r="113" spans="1:8" s="29" customFormat="1" ht="13" x14ac:dyDescent="0.3">
      <c r="A113" s="29" t="s">
        <v>1286</v>
      </c>
      <c r="B113" s="79"/>
      <c r="C113" s="79"/>
      <c r="D113" s="79"/>
      <c r="E113" s="78">
        <v>0.15</v>
      </c>
      <c r="F113" s="78">
        <v>0.85</v>
      </c>
      <c r="G113" s="79"/>
      <c r="H113" s="79"/>
    </row>
    <row r="114" spans="1:8" s="29" customFormat="1" ht="13" x14ac:dyDescent="0.3">
      <c r="A114" s="29" t="s">
        <v>1286</v>
      </c>
      <c r="B114" s="78">
        <v>0.1</v>
      </c>
      <c r="C114" s="78">
        <v>0.05</v>
      </c>
      <c r="D114" s="79"/>
      <c r="E114" s="79"/>
      <c r="F114" s="78">
        <v>0.85</v>
      </c>
      <c r="G114" s="79"/>
      <c r="H114" s="79"/>
    </row>
    <row r="115" spans="1:8" s="29" customFormat="1" ht="13" x14ac:dyDescent="0.3">
      <c r="A115" s="29" t="s">
        <v>1286</v>
      </c>
      <c r="B115" s="78">
        <v>0.15</v>
      </c>
      <c r="C115" s="79"/>
      <c r="D115" s="79"/>
      <c r="E115" s="79"/>
      <c r="F115" s="78">
        <v>0.85</v>
      </c>
      <c r="G115" s="79"/>
      <c r="H115" s="79"/>
    </row>
    <row r="116" spans="1:8" s="29" customFormat="1" ht="13" x14ac:dyDescent="0.3">
      <c r="A116" s="29" t="s">
        <v>1286</v>
      </c>
      <c r="B116" s="78">
        <v>0.1</v>
      </c>
      <c r="C116" s="79"/>
      <c r="D116" s="79"/>
      <c r="E116" s="79"/>
      <c r="F116" s="78">
        <v>0.9</v>
      </c>
      <c r="G116" s="79"/>
      <c r="H116" s="79"/>
    </row>
    <row r="117" spans="1:8" s="29" customFormat="1" ht="13" x14ac:dyDescent="0.3">
      <c r="A117" s="29" t="s">
        <v>1286</v>
      </c>
      <c r="B117" s="78">
        <v>0.1</v>
      </c>
      <c r="C117" s="79"/>
      <c r="D117" s="79"/>
      <c r="E117" s="79"/>
      <c r="F117" s="78">
        <v>0.9</v>
      </c>
      <c r="G117" s="79"/>
      <c r="H117" s="79"/>
    </row>
    <row r="118" spans="1:8" s="29" customFormat="1" ht="13" x14ac:dyDescent="0.3">
      <c r="A118" s="29" t="s">
        <v>1286</v>
      </c>
      <c r="B118" s="79"/>
      <c r="C118" s="79"/>
      <c r="D118" s="79"/>
      <c r="E118" s="79"/>
      <c r="F118" s="78">
        <v>1</v>
      </c>
      <c r="G118" s="79"/>
      <c r="H118" s="79"/>
    </row>
    <row r="119" spans="1:8" s="29" customFormat="1" ht="13" x14ac:dyDescent="0.3">
      <c r="A119" s="29" t="s">
        <v>1286</v>
      </c>
      <c r="B119" s="79"/>
      <c r="C119" s="79"/>
      <c r="D119" s="79"/>
      <c r="E119" s="79"/>
      <c r="F119" s="78">
        <v>1</v>
      </c>
      <c r="G119" s="79"/>
      <c r="H119" s="79"/>
    </row>
    <row r="120" spans="1:8" s="29" customFormat="1" ht="13" x14ac:dyDescent="0.3">
      <c r="A120" s="29" t="s">
        <v>1286</v>
      </c>
      <c r="B120" s="79"/>
      <c r="C120" s="79"/>
      <c r="D120" s="79"/>
      <c r="E120" s="79"/>
      <c r="F120" s="78">
        <v>1</v>
      </c>
      <c r="G120" s="79"/>
      <c r="H120" s="79"/>
    </row>
    <row r="121" spans="1:8" s="29" customFormat="1" ht="13" x14ac:dyDescent="0.3">
      <c r="A121" s="29" t="s">
        <v>1286</v>
      </c>
      <c r="B121" s="79"/>
      <c r="C121" s="79"/>
      <c r="D121" s="79"/>
      <c r="E121" s="79"/>
      <c r="F121" s="78">
        <v>1</v>
      </c>
      <c r="G121" s="79"/>
      <c r="H121" s="79"/>
    </row>
    <row r="122" spans="1:8" s="29" customFormat="1" ht="13" x14ac:dyDescent="0.3">
      <c r="A122" s="29" t="s">
        <v>1286</v>
      </c>
      <c r="B122" s="79"/>
      <c r="C122" s="79"/>
      <c r="D122" s="79"/>
      <c r="E122" s="79"/>
      <c r="F122" s="78">
        <v>1</v>
      </c>
      <c r="G122" s="79"/>
      <c r="H122" s="79"/>
    </row>
    <row r="123" spans="1:8" s="29" customFormat="1" ht="13" x14ac:dyDescent="0.3">
      <c r="A123" s="29" t="s">
        <v>1286</v>
      </c>
      <c r="B123" s="78">
        <v>0.75</v>
      </c>
      <c r="C123" s="78">
        <v>0.2</v>
      </c>
      <c r="D123" s="79"/>
      <c r="E123" s="78">
        <v>0.05</v>
      </c>
      <c r="F123" s="79"/>
      <c r="G123" s="79"/>
      <c r="H123" s="79"/>
    </row>
    <row r="124" spans="1:8" s="29" customFormat="1" ht="13" x14ac:dyDescent="0.3">
      <c r="A124" s="29" t="s">
        <v>1286</v>
      </c>
      <c r="B124" s="78">
        <v>0.9</v>
      </c>
      <c r="C124" s="79"/>
      <c r="D124" s="79"/>
      <c r="E124" s="78">
        <v>0.1</v>
      </c>
      <c r="F124" s="79"/>
      <c r="G124" s="79"/>
      <c r="H124" s="79"/>
    </row>
    <row r="125" spans="1:8" s="29" customFormat="1" ht="13" x14ac:dyDescent="0.3">
      <c r="A125" s="29" t="s">
        <v>1286</v>
      </c>
      <c r="B125" s="78">
        <v>0.9</v>
      </c>
      <c r="C125" s="79"/>
      <c r="D125" s="79"/>
      <c r="E125" s="78">
        <v>0.1</v>
      </c>
      <c r="F125" s="79"/>
      <c r="G125" s="79"/>
      <c r="H125" s="79"/>
    </row>
    <row r="126" spans="1:8" s="29" customFormat="1" ht="13" x14ac:dyDescent="0.3">
      <c r="A126" s="29" t="s">
        <v>1286</v>
      </c>
      <c r="B126" s="78">
        <v>0.75</v>
      </c>
      <c r="C126" s="79"/>
      <c r="D126" s="79"/>
      <c r="E126" s="78">
        <v>0.25</v>
      </c>
      <c r="F126" s="79"/>
      <c r="G126" s="79"/>
      <c r="H126" s="79"/>
    </row>
    <row r="127" spans="1:8" s="29" customFormat="1" ht="13" x14ac:dyDescent="0.3">
      <c r="A127" s="29" t="s">
        <v>1286</v>
      </c>
      <c r="B127" s="78">
        <v>0.25</v>
      </c>
      <c r="C127" s="79"/>
      <c r="D127" s="79"/>
      <c r="E127" s="78">
        <v>0.75</v>
      </c>
      <c r="F127" s="79"/>
      <c r="G127" s="79"/>
      <c r="H127" s="79"/>
    </row>
    <row r="128" spans="1:8" s="29" customFormat="1" ht="13" x14ac:dyDescent="0.3">
      <c r="A128" s="29" t="s">
        <v>1286</v>
      </c>
      <c r="B128" s="78">
        <v>0.05</v>
      </c>
      <c r="C128" s="78">
        <v>0.85</v>
      </c>
      <c r="D128" s="78">
        <v>0.1</v>
      </c>
      <c r="E128" s="79"/>
      <c r="F128" s="79"/>
      <c r="G128" s="79"/>
      <c r="H128" s="79"/>
    </row>
    <row r="129" spans="1:8" s="29" customFormat="1" ht="13" x14ac:dyDescent="0.3">
      <c r="A129" s="29" t="s">
        <v>1286</v>
      </c>
      <c r="B129" s="78">
        <v>0.5</v>
      </c>
      <c r="C129" s="78">
        <v>0.25</v>
      </c>
      <c r="D129" s="78">
        <v>0.25</v>
      </c>
      <c r="E129" s="79"/>
      <c r="F129" s="79"/>
      <c r="G129" s="79"/>
      <c r="H129" s="79"/>
    </row>
    <row r="130" spans="1:8" s="29" customFormat="1" ht="13" x14ac:dyDescent="0.3">
      <c r="A130" s="29" t="s">
        <v>1286</v>
      </c>
      <c r="B130" s="78">
        <v>0.75</v>
      </c>
      <c r="C130" s="79"/>
      <c r="D130" s="78">
        <v>0.25</v>
      </c>
      <c r="E130" s="79"/>
      <c r="F130" s="79"/>
      <c r="G130" s="79"/>
      <c r="H130" s="79"/>
    </row>
    <row r="131" spans="1:8" s="29" customFormat="1" ht="13" x14ac:dyDescent="0.3">
      <c r="A131" s="29" t="s">
        <v>1286</v>
      </c>
      <c r="B131" s="78">
        <v>0.2</v>
      </c>
      <c r="C131" s="79"/>
      <c r="D131" s="78">
        <v>0.8</v>
      </c>
      <c r="E131" s="79"/>
      <c r="F131" s="79"/>
      <c r="G131" s="79"/>
      <c r="H131" s="79"/>
    </row>
    <row r="132" spans="1:8" s="29" customFormat="1" ht="13" x14ac:dyDescent="0.3">
      <c r="A132" s="29" t="s">
        <v>1286</v>
      </c>
      <c r="B132" s="78">
        <v>0.99</v>
      </c>
      <c r="C132" s="78">
        <v>0.01</v>
      </c>
      <c r="D132" s="79"/>
      <c r="E132" s="79"/>
      <c r="F132" s="79"/>
      <c r="G132" s="79"/>
      <c r="H132" s="79"/>
    </row>
    <row r="133" spans="1:8" s="29" customFormat="1" ht="13" x14ac:dyDescent="0.3">
      <c r="A133" s="29" t="s">
        <v>1286</v>
      </c>
      <c r="B133" s="78">
        <v>0.95</v>
      </c>
      <c r="C133" s="78">
        <v>0.05</v>
      </c>
      <c r="D133" s="79"/>
      <c r="E133" s="79"/>
      <c r="F133" s="79"/>
      <c r="G133" s="79"/>
      <c r="H133" s="79"/>
    </row>
    <row r="134" spans="1:8" s="29" customFormat="1" ht="13" x14ac:dyDescent="0.3">
      <c r="A134" s="29" t="s">
        <v>1286</v>
      </c>
      <c r="B134" s="78">
        <v>0.85</v>
      </c>
      <c r="C134" s="78">
        <v>0.15</v>
      </c>
      <c r="D134" s="79"/>
      <c r="E134" s="79"/>
      <c r="F134" s="79"/>
      <c r="G134" s="79"/>
      <c r="H134" s="79"/>
    </row>
    <row r="135" spans="1:8" s="29" customFormat="1" ht="13" x14ac:dyDescent="0.3">
      <c r="A135" s="29" t="s">
        <v>1286</v>
      </c>
      <c r="B135" s="78">
        <v>0.85</v>
      </c>
      <c r="C135" s="78">
        <v>0.15</v>
      </c>
      <c r="D135" s="79"/>
      <c r="E135" s="79"/>
      <c r="F135" s="79"/>
      <c r="G135" s="79"/>
      <c r="H135" s="79"/>
    </row>
    <row r="136" spans="1:8" s="29" customFormat="1" ht="13" x14ac:dyDescent="0.3">
      <c r="A136" s="29" t="s">
        <v>1286</v>
      </c>
      <c r="B136" s="78">
        <v>0.85</v>
      </c>
      <c r="C136" s="78">
        <v>0.15</v>
      </c>
      <c r="D136" s="79"/>
      <c r="E136" s="79"/>
      <c r="F136" s="79"/>
      <c r="G136" s="79"/>
      <c r="H136" s="79"/>
    </row>
    <row r="137" spans="1:8" s="29" customFormat="1" ht="13" x14ac:dyDescent="0.3">
      <c r="A137" s="29" t="s">
        <v>1286</v>
      </c>
      <c r="B137" s="78">
        <v>0.8</v>
      </c>
      <c r="C137" s="78">
        <v>0.2</v>
      </c>
      <c r="D137" s="79"/>
      <c r="E137" s="79"/>
      <c r="F137" s="79"/>
      <c r="G137" s="79"/>
      <c r="H137" s="79"/>
    </row>
    <row r="138" spans="1:8" s="29" customFormat="1" ht="13" x14ac:dyDescent="0.3">
      <c r="A138" s="29" t="s">
        <v>1286</v>
      </c>
      <c r="B138" s="78">
        <v>0.75</v>
      </c>
      <c r="C138" s="78">
        <v>0.25</v>
      </c>
      <c r="D138" s="79"/>
      <c r="E138" s="79"/>
      <c r="F138" s="79"/>
      <c r="G138" s="79"/>
      <c r="H138" s="79"/>
    </row>
    <row r="139" spans="1:8" s="29" customFormat="1" ht="13" x14ac:dyDescent="0.3">
      <c r="A139" s="29" t="s">
        <v>1286</v>
      </c>
      <c r="B139" s="78">
        <v>0.75</v>
      </c>
      <c r="C139" s="78">
        <v>0.25</v>
      </c>
      <c r="D139" s="79"/>
      <c r="E139" s="79"/>
      <c r="F139" s="79"/>
      <c r="G139" s="79"/>
      <c r="H139" s="79"/>
    </row>
    <row r="140" spans="1:8" s="29" customFormat="1" ht="13" x14ac:dyDescent="0.3">
      <c r="A140" s="29" t="s">
        <v>1286</v>
      </c>
      <c r="B140" s="78">
        <v>0.7</v>
      </c>
      <c r="C140" s="78">
        <v>0.3</v>
      </c>
      <c r="D140" s="79"/>
      <c r="E140" s="79"/>
      <c r="F140" s="79"/>
      <c r="G140" s="79"/>
      <c r="H140" s="79"/>
    </row>
    <row r="141" spans="1:8" s="29" customFormat="1" ht="13" x14ac:dyDescent="0.3">
      <c r="A141" s="29" t="s">
        <v>1286</v>
      </c>
      <c r="B141" s="78">
        <v>0.6</v>
      </c>
      <c r="C141" s="78">
        <v>0.4</v>
      </c>
      <c r="D141" s="79"/>
      <c r="E141" s="79"/>
      <c r="F141" s="79"/>
      <c r="G141" s="79"/>
      <c r="H141" s="79"/>
    </row>
    <row r="142" spans="1:8" s="29" customFormat="1" ht="13" x14ac:dyDescent="0.3">
      <c r="A142" s="29" t="s">
        <v>1286</v>
      </c>
      <c r="B142" s="78">
        <v>0.25</v>
      </c>
      <c r="C142" s="78">
        <v>0.75</v>
      </c>
      <c r="D142" s="79"/>
      <c r="E142" s="79"/>
      <c r="F142" s="79"/>
      <c r="G142" s="79"/>
      <c r="H142" s="79"/>
    </row>
    <row r="143" spans="1:8" s="29" customFormat="1" ht="13" x14ac:dyDescent="0.3">
      <c r="A143" s="29" t="s">
        <v>1286</v>
      </c>
      <c r="B143" s="78">
        <v>0.15</v>
      </c>
      <c r="C143" s="78">
        <v>0.85</v>
      </c>
      <c r="D143" s="79"/>
      <c r="E143" s="79"/>
      <c r="F143" s="79"/>
      <c r="G143" s="79"/>
      <c r="H143" s="79"/>
    </row>
    <row r="144" spans="1:8" s="29" customFormat="1" ht="13" x14ac:dyDescent="0.3">
      <c r="A144" s="29" t="s">
        <v>1286</v>
      </c>
      <c r="B144" s="78">
        <v>0.1</v>
      </c>
      <c r="C144" s="78">
        <v>0.9</v>
      </c>
      <c r="D144" s="79"/>
      <c r="E144" s="79"/>
      <c r="F144" s="79"/>
      <c r="G144" s="79"/>
      <c r="H144" s="79"/>
    </row>
    <row r="145" spans="1:8" s="29" customFormat="1" ht="13" x14ac:dyDescent="0.3">
      <c r="A145" s="29" t="s">
        <v>1286</v>
      </c>
      <c r="B145" s="78">
        <v>1</v>
      </c>
      <c r="C145" s="79"/>
      <c r="D145" s="79"/>
      <c r="E145" s="79"/>
      <c r="F145" s="79"/>
      <c r="G145" s="79"/>
      <c r="H145" s="79"/>
    </row>
    <row r="146" spans="1:8" s="29" customFormat="1" ht="13" x14ac:dyDescent="0.3">
      <c r="A146" s="29" t="s">
        <v>1286</v>
      </c>
      <c r="B146" s="78">
        <v>1</v>
      </c>
      <c r="C146" s="79"/>
      <c r="D146" s="79"/>
      <c r="E146" s="79"/>
      <c r="F146" s="79"/>
      <c r="G146" s="79"/>
      <c r="H146" s="79"/>
    </row>
    <row r="147" spans="1:8" s="29" customFormat="1" ht="13" x14ac:dyDescent="0.3">
      <c r="A147" s="29" t="s">
        <v>1286</v>
      </c>
      <c r="B147" s="78">
        <v>1</v>
      </c>
      <c r="C147" s="79"/>
      <c r="D147" s="79"/>
      <c r="E147" s="79"/>
      <c r="F147" s="79"/>
      <c r="G147" s="79"/>
      <c r="H147" s="79"/>
    </row>
    <row r="148" spans="1:8" s="29" customFormat="1" ht="13" x14ac:dyDescent="0.3">
      <c r="A148" s="29" t="s">
        <v>1286</v>
      </c>
      <c r="B148" s="78">
        <v>1</v>
      </c>
      <c r="C148" s="79"/>
      <c r="D148" s="79"/>
      <c r="E148" s="79"/>
      <c r="F148" s="79"/>
      <c r="G148" s="79"/>
      <c r="H148" s="79"/>
    </row>
    <row r="149" spans="1:8" s="29" customFormat="1" ht="13" x14ac:dyDescent="0.3">
      <c r="A149" s="29" t="s">
        <v>1286</v>
      </c>
      <c r="B149" s="78">
        <v>1</v>
      </c>
      <c r="C149" s="79"/>
      <c r="D149" s="79"/>
      <c r="E149" s="79"/>
      <c r="F149" s="79"/>
      <c r="G149" s="79"/>
      <c r="H149" s="79"/>
    </row>
    <row r="150" spans="1:8" s="29" customFormat="1" ht="13" x14ac:dyDescent="0.3">
      <c r="A150" s="29" t="s">
        <v>1286</v>
      </c>
      <c r="B150" s="78">
        <v>1</v>
      </c>
      <c r="C150" s="79"/>
      <c r="D150" s="79"/>
      <c r="E150" s="79"/>
      <c r="F150" s="79"/>
      <c r="G150" s="79"/>
      <c r="H150" s="79"/>
    </row>
    <row r="151" spans="1:8" s="29" customFormat="1" ht="13" x14ac:dyDescent="0.3">
      <c r="A151" s="29" t="s">
        <v>1286</v>
      </c>
      <c r="B151" s="78">
        <v>1</v>
      </c>
      <c r="C151" s="79"/>
      <c r="D151" s="79"/>
      <c r="E151" s="79"/>
      <c r="F151" s="79"/>
      <c r="G151" s="79"/>
      <c r="H151" s="79"/>
    </row>
    <row r="152" spans="1:8" s="29" customFormat="1" ht="13" x14ac:dyDescent="0.3">
      <c r="A152" s="29" t="s">
        <v>1286</v>
      </c>
      <c r="B152" s="78">
        <v>1</v>
      </c>
      <c r="C152" s="79"/>
      <c r="D152" s="79"/>
      <c r="E152" s="79"/>
      <c r="F152" s="79"/>
      <c r="G152" s="79"/>
      <c r="H152" s="79"/>
    </row>
    <row r="153" spans="1:8" s="29" customFormat="1" ht="13" x14ac:dyDescent="0.3">
      <c r="A153" s="29" t="s">
        <v>1286</v>
      </c>
      <c r="B153" s="78">
        <v>1</v>
      </c>
      <c r="C153" s="79"/>
      <c r="D153" s="79"/>
      <c r="E153" s="79"/>
      <c r="F153" s="79"/>
      <c r="G153" s="79"/>
      <c r="H153" s="79"/>
    </row>
    <row r="154" spans="1:8" s="29" customFormat="1" ht="13" x14ac:dyDescent="0.3">
      <c r="A154" s="29" t="s">
        <v>1286</v>
      </c>
      <c r="B154" s="78">
        <v>1</v>
      </c>
      <c r="C154" s="79"/>
      <c r="D154" s="79"/>
      <c r="E154" s="79"/>
      <c r="F154" s="79"/>
      <c r="G154" s="79"/>
      <c r="H154" s="79"/>
    </row>
    <row r="155" spans="1:8" s="29" customFormat="1" ht="13" x14ac:dyDescent="0.3">
      <c r="A155" s="29" t="s">
        <v>1286</v>
      </c>
      <c r="B155" s="78">
        <v>1</v>
      </c>
      <c r="C155" s="79"/>
      <c r="D155" s="79"/>
      <c r="E155" s="79"/>
      <c r="F155" s="79"/>
      <c r="G155" s="79"/>
      <c r="H155" s="79"/>
    </row>
    <row r="156" spans="1:8" s="29" customFormat="1" ht="13" x14ac:dyDescent="0.3">
      <c r="A156" s="29" t="s">
        <v>1286</v>
      </c>
      <c r="B156" s="78">
        <v>1</v>
      </c>
      <c r="C156" s="79"/>
      <c r="D156" s="79"/>
      <c r="E156" s="79"/>
      <c r="F156" s="79"/>
      <c r="G156" s="79"/>
      <c r="H156" s="79"/>
    </row>
    <row r="157" spans="1:8" s="29" customFormat="1" ht="13" x14ac:dyDescent="0.3">
      <c r="A157" s="29" t="s">
        <v>1286</v>
      </c>
      <c r="B157" s="78">
        <v>1</v>
      </c>
      <c r="C157" s="79"/>
      <c r="D157" s="79"/>
      <c r="E157" s="79"/>
      <c r="F157" s="79"/>
      <c r="G157" s="79"/>
      <c r="H157" s="79"/>
    </row>
    <row r="158" spans="1:8" s="29" customFormat="1" ht="13" x14ac:dyDescent="0.3">
      <c r="A158" s="29" t="s">
        <v>1287</v>
      </c>
      <c r="B158" s="78">
        <v>1</v>
      </c>
      <c r="C158" s="78"/>
      <c r="D158" s="78"/>
      <c r="E158" s="78"/>
      <c r="F158" s="78"/>
      <c r="G158" s="78"/>
      <c r="H158" s="78"/>
    </row>
    <row r="159" spans="1:8" s="29" customFormat="1" ht="13" x14ac:dyDescent="0.3">
      <c r="A159" s="29" t="s">
        <v>1287</v>
      </c>
      <c r="B159" s="78">
        <v>0.92</v>
      </c>
      <c r="C159" s="78">
        <v>0.04</v>
      </c>
      <c r="D159" s="78"/>
      <c r="E159" s="78">
        <v>0.04</v>
      </c>
      <c r="F159" s="78"/>
      <c r="G159" s="78"/>
      <c r="H159" s="78"/>
    </row>
    <row r="160" spans="1:8" s="29" customFormat="1" ht="13" x14ac:dyDescent="0.3">
      <c r="A160" s="29" t="s">
        <v>1287</v>
      </c>
      <c r="B160" s="78">
        <v>0.75</v>
      </c>
      <c r="C160" s="79"/>
      <c r="D160" s="79"/>
      <c r="E160" s="79"/>
      <c r="F160" s="79"/>
      <c r="G160" s="79"/>
      <c r="H160" s="78">
        <v>0.25</v>
      </c>
    </row>
    <row r="161" spans="1:8" s="29" customFormat="1" ht="13" x14ac:dyDescent="0.3">
      <c r="A161" s="29" t="s">
        <v>1287</v>
      </c>
      <c r="B161" s="78">
        <v>0.5</v>
      </c>
      <c r="C161" s="79"/>
      <c r="D161" s="79"/>
      <c r="E161" s="79"/>
      <c r="F161" s="79"/>
      <c r="G161" s="79"/>
      <c r="H161" s="78">
        <v>0.5</v>
      </c>
    </row>
    <row r="162" spans="1:8" s="29" customFormat="1" ht="13" x14ac:dyDescent="0.3">
      <c r="A162" s="29" t="s">
        <v>1287</v>
      </c>
      <c r="B162" s="78"/>
      <c r="C162" s="78"/>
      <c r="D162" s="78"/>
      <c r="E162" s="78"/>
      <c r="F162" s="78"/>
      <c r="G162" s="78"/>
      <c r="H162" s="78">
        <v>1</v>
      </c>
    </row>
    <row r="163" spans="1:8" s="29" customFormat="1" ht="13" x14ac:dyDescent="0.3">
      <c r="A163" s="29" t="s">
        <v>1287</v>
      </c>
      <c r="B163" s="79"/>
      <c r="C163" s="79"/>
      <c r="D163" s="79"/>
      <c r="E163" s="79"/>
      <c r="F163" s="79"/>
      <c r="G163" s="79"/>
      <c r="H163" s="78">
        <v>1</v>
      </c>
    </row>
    <row r="164" spans="1:8" s="29" customFormat="1" ht="13" x14ac:dyDescent="0.3">
      <c r="A164" s="29" t="s">
        <v>1287</v>
      </c>
      <c r="B164" s="79"/>
      <c r="C164" s="79"/>
      <c r="D164" s="79"/>
      <c r="E164" s="79"/>
      <c r="F164" s="79"/>
      <c r="G164" s="79"/>
      <c r="H164" s="78">
        <v>1</v>
      </c>
    </row>
    <row r="165" spans="1:8" s="29" customFormat="1" ht="13" x14ac:dyDescent="0.3">
      <c r="A165" s="29" t="s">
        <v>1287</v>
      </c>
      <c r="B165" s="79"/>
      <c r="C165" s="79"/>
      <c r="D165" s="79"/>
      <c r="E165" s="79"/>
      <c r="F165" s="79"/>
      <c r="G165" s="79"/>
      <c r="H165" s="78">
        <v>1</v>
      </c>
    </row>
    <row r="166" spans="1:8" s="29" customFormat="1" ht="13" x14ac:dyDescent="0.3">
      <c r="A166" s="29" t="s">
        <v>1287</v>
      </c>
      <c r="B166" s="78">
        <v>1</v>
      </c>
      <c r="C166" s="78"/>
      <c r="D166" s="78"/>
      <c r="E166" s="78"/>
      <c r="F166" s="78"/>
      <c r="G166" s="78"/>
      <c r="H166" s="79"/>
    </row>
    <row r="167" spans="1:8" s="29" customFormat="1" ht="13" x14ac:dyDescent="0.3">
      <c r="A167" s="29" t="s">
        <v>1287</v>
      </c>
      <c r="B167" s="78">
        <v>0.4</v>
      </c>
      <c r="C167" s="78"/>
      <c r="D167" s="78"/>
      <c r="E167" s="78"/>
      <c r="F167" s="78">
        <v>0.6</v>
      </c>
      <c r="G167" s="78"/>
      <c r="H167" s="79"/>
    </row>
    <row r="168" spans="1:8" s="29" customFormat="1" ht="13" x14ac:dyDescent="0.3">
      <c r="A168" s="29" t="s">
        <v>1287</v>
      </c>
      <c r="B168" s="78">
        <v>0.95</v>
      </c>
      <c r="C168" s="79"/>
      <c r="D168" s="79"/>
      <c r="E168" s="79"/>
      <c r="F168" s="79"/>
      <c r="G168" s="78">
        <v>0.05</v>
      </c>
      <c r="H168" s="79"/>
    </row>
    <row r="169" spans="1:8" s="29" customFormat="1" ht="13" x14ac:dyDescent="0.3">
      <c r="A169" s="29" t="s">
        <v>1287</v>
      </c>
      <c r="B169" s="78">
        <v>0.75</v>
      </c>
      <c r="C169" s="78">
        <v>0.1</v>
      </c>
      <c r="D169" s="78"/>
      <c r="E169" s="78"/>
      <c r="F169" s="78"/>
      <c r="G169" s="78">
        <v>0.15</v>
      </c>
      <c r="H169" s="79"/>
    </row>
    <row r="170" spans="1:8" s="29" customFormat="1" ht="13" x14ac:dyDescent="0.3">
      <c r="A170" s="29" t="s">
        <v>1287</v>
      </c>
      <c r="B170" s="78"/>
      <c r="C170" s="78"/>
      <c r="D170" s="78"/>
      <c r="E170" s="78"/>
      <c r="F170" s="78">
        <v>0.75</v>
      </c>
      <c r="G170" s="78">
        <v>0.25</v>
      </c>
      <c r="H170" s="79"/>
    </row>
    <row r="171" spans="1:8" s="29" customFormat="1" ht="13" x14ac:dyDescent="0.3">
      <c r="A171" s="29" t="s">
        <v>1287</v>
      </c>
      <c r="B171" s="78">
        <v>0.75</v>
      </c>
      <c r="C171" s="79"/>
      <c r="D171" s="79"/>
      <c r="E171" s="79"/>
      <c r="F171" s="79"/>
      <c r="G171" s="78">
        <v>0.25</v>
      </c>
      <c r="H171" s="79"/>
    </row>
    <row r="172" spans="1:8" s="29" customFormat="1" ht="13" x14ac:dyDescent="0.3">
      <c r="A172" s="29" t="s">
        <v>1287</v>
      </c>
      <c r="B172" s="78">
        <v>0.75</v>
      </c>
      <c r="C172" s="79"/>
      <c r="D172" s="79"/>
      <c r="E172" s="79"/>
      <c r="F172" s="79"/>
      <c r="G172" s="78">
        <v>0.25</v>
      </c>
      <c r="H172" s="79"/>
    </row>
    <row r="173" spans="1:8" s="29" customFormat="1" ht="13" x14ac:dyDescent="0.3">
      <c r="A173" s="29" t="s">
        <v>1287</v>
      </c>
      <c r="B173" s="78">
        <v>0.75</v>
      </c>
      <c r="C173" s="79"/>
      <c r="D173" s="79"/>
      <c r="E173" s="79"/>
      <c r="F173" s="79"/>
      <c r="G173" s="78">
        <v>0.25</v>
      </c>
      <c r="H173" s="79"/>
    </row>
    <row r="174" spans="1:8" s="29" customFormat="1" ht="13" x14ac:dyDescent="0.3">
      <c r="A174" s="29" t="s">
        <v>1287</v>
      </c>
      <c r="B174" s="78">
        <v>0.3</v>
      </c>
      <c r="C174" s="78">
        <v>0.1</v>
      </c>
      <c r="D174" s="79"/>
      <c r="E174" s="79"/>
      <c r="F174" s="78">
        <v>0.3</v>
      </c>
      <c r="G174" s="78">
        <v>0.3</v>
      </c>
      <c r="H174" s="79"/>
    </row>
    <row r="175" spans="1:8" s="29" customFormat="1" ht="13" x14ac:dyDescent="0.3">
      <c r="A175" s="29" t="s">
        <v>1287</v>
      </c>
      <c r="B175" s="78">
        <v>0.5</v>
      </c>
      <c r="C175" s="78">
        <v>0.2</v>
      </c>
      <c r="D175" s="79"/>
      <c r="E175" s="79"/>
      <c r="F175" s="79"/>
      <c r="G175" s="78">
        <v>0.3</v>
      </c>
      <c r="H175" s="79"/>
    </row>
    <row r="176" spans="1:8" s="29" customFormat="1" ht="13" x14ac:dyDescent="0.3">
      <c r="A176" s="29" t="s">
        <v>1287</v>
      </c>
      <c r="B176" s="78">
        <v>0.05</v>
      </c>
      <c r="C176" s="79"/>
      <c r="D176" s="79"/>
      <c r="E176" s="79"/>
      <c r="F176" s="79"/>
      <c r="G176" s="78">
        <v>0.95</v>
      </c>
      <c r="H176" s="79"/>
    </row>
    <row r="177" spans="1:8" s="29" customFormat="1" ht="13" x14ac:dyDescent="0.3">
      <c r="A177" s="29" t="s">
        <v>1287</v>
      </c>
      <c r="B177" s="78">
        <v>0.65</v>
      </c>
      <c r="C177" s="78">
        <v>0.25</v>
      </c>
      <c r="D177" s="79"/>
      <c r="E177" s="79"/>
      <c r="F177" s="78">
        <v>0.1</v>
      </c>
      <c r="G177" s="79"/>
      <c r="H177" s="79"/>
    </row>
    <row r="178" spans="1:8" s="29" customFormat="1" ht="13" x14ac:dyDescent="0.3">
      <c r="A178" s="29" t="s">
        <v>1287</v>
      </c>
      <c r="B178" s="78">
        <v>0.5</v>
      </c>
      <c r="C178" s="79"/>
      <c r="D178" s="78">
        <v>0.25</v>
      </c>
      <c r="E178" s="79"/>
      <c r="F178" s="78">
        <v>0.25</v>
      </c>
      <c r="G178" s="79"/>
      <c r="H178" s="79"/>
    </row>
    <row r="179" spans="1:8" s="29" customFormat="1" ht="13" x14ac:dyDescent="0.3">
      <c r="A179" s="29" t="s">
        <v>1287</v>
      </c>
      <c r="B179" s="78">
        <v>0.75</v>
      </c>
      <c r="C179" s="79"/>
      <c r="D179" s="79"/>
      <c r="E179" s="79"/>
      <c r="F179" s="78">
        <v>0.25</v>
      </c>
      <c r="G179" s="79"/>
      <c r="H179" s="79"/>
    </row>
    <row r="180" spans="1:8" s="29" customFormat="1" ht="13" x14ac:dyDescent="0.3">
      <c r="A180" s="29" t="s">
        <v>1287</v>
      </c>
      <c r="B180" s="78">
        <v>0.25</v>
      </c>
      <c r="C180" s="79"/>
      <c r="D180" s="79"/>
      <c r="E180" s="78">
        <v>0.25</v>
      </c>
      <c r="F180" s="78">
        <v>0.5</v>
      </c>
      <c r="G180" s="79"/>
      <c r="H180" s="79"/>
    </row>
    <row r="181" spans="1:8" s="29" customFormat="1" ht="13" x14ac:dyDescent="0.3">
      <c r="A181" s="29" t="s">
        <v>1287</v>
      </c>
      <c r="B181" s="78">
        <v>0.4</v>
      </c>
      <c r="C181" s="78">
        <v>0.1</v>
      </c>
      <c r="D181" s="79"/>
      <c r="E181" s="79"/>
      <c r="F181" s="78">
        <v>0.5</v>
      </c>
      <c r="G181" s="79"/>
      <c r="H181" s="79"/>
    </row>
    <row r="182" spans="1:8" s="29" customFormat="1" ht="13" x14ac:dyDescent="0.3">
      <c r="A182" s="29" t="s">
        <v>1287</v>
      </c>
      <c r="B182" s="79"/>
      <c r="C182" s="79"/>
      <c r="D182" s="79"/>
      <c r="E182" s="78">
        <v>0.25</v>
      </c>
      <c r="F182" s="78">
        <v>0.75</v>
      </c>
      <c r="G182" s="79"/>
      <c r="H182" s="79"/>
    </row>
    <row r="183" spans="1:8" s="29" customFormat="1" ht="13" x14ac:dyDescent="0.3">
      <c r="A183" s="29" t="s">
        <v>1287</v>
      </c>
      <c r="B183" s="78">
        <v>0.2</v>
      </c>
      <c r="C183" s="79"/>
      <c r="D183" s="79"/>
      <c r="E183" s="79"/>
      <c r="F183" s="78">
        <v>0.8</v>
      </c>
      <c r="G183" s="79"/>
      <c r="H183" s="79"/>
    </row>
    <row r="184" spans="1:8" s="29" customFormat="1" ht="13" x14ac:dyDescent="0.3">
      <c r="A184" s="29" t="s">
        <v>1287</v>
      </c>
      <c r="B184" s="78">
        <v>0.2</v>
      </c>
      <c r="C184" s="79"/>
      <c r="D184" s="79"/>
      <c r="E184" s="79"/>
      <c r="F184" s="78">
        <v>0.8</v>
      </c>
      <c r="G184" s="79"/>
      <c r="H184" s="79"/>
    </row>
    <row r="185" spans="1:8" s="29" customFormat="1" ht="13" x14ac:dyDescent="0.3">
      <c r="A185" s="29" t="s">
        <v>1287</v>
      </c>
      <c r="B185" s="78">
        <v>0.15</v>
      </c>
      <c r="C185" s="79"/>
      <c r="D185" s="79"/>
      <c r="E185" s="79"/>
      <c r="F185" s="78">
        <v>0.85</v>
      </c>
      <c r="G185" s="79"/>
      <c r="H185" s="79"/>
    </row>
    <row r="186" spans="1:8" s="29" customFormat="1" ht="13" x14ac:dyDescent="0.3">
      <c r="A186" s="29" t="s">
        <v>1287</v>
      </c>
      <c r="B186" s="78">
        <v>0.1</v>
      </c>
      <c r="C186" s="79"/>
      <c r="D186" s="79"/>
      <c r="E186" s="79"/>
      <c r="F186" s="78">
        <v>0.9</v>
      </c>
      <c r="G186" s="79"/>
      <c r="H186" s="79"/>
    </row>
    <row r="187" spans="1:8" s="29" customFormat="1" ht="13" x14ac:dyDescent="0.3">
      <c r="A187" s="29" t="s">
        <v>1287</v>
      </c>
      <c r="B187" s="78">
        <v>0.1</v>
      </c>
      <c r="C187" s="79"/>
      <c r="D187" s="79"/>
      <c r="E187" s="79"/>
      <c r="F187" s="78">
        <v>0.9</v>
      </c>
      <c r="G187" s="79"/>
      <c r="H187" s="79"/>
    </row>
    <row r="188" spans="1:8" s="29" customFormat="1" ht="13" x14ac:dyDescent="0.3">
      <c r="A188" s="29" t="s">
        <v>1287</v>
      </c>
      <c r="B188" s="78">
        <v>0.1</v>
      </c>
      <c r="C188" s="79"/>
      <c r="D188" s="79"/>
      <c r="E188" s="79"/>
      <c r="F188" s="78">
        <v>0.9</v>
      </c>
      <c r="G188" s="79"/>
      <c r="H188" s="79"/>
    </row>
    <row r="189" spans="1:8" s="29" customFormat="1" ht="13" x14ac:dyDescent="0.3">
      <c r="A189" s="29" t="s">
        <v>1287</v>
      </c>
      <c r="B189" s="78">
        <v>0.1</v>
      </c>
      <c r="C189" s="79"/>
      <c r="D189" s="79"/>
      <c r="E189" s="79"/>
      <c r="F189" s="78">
        <v>0.9</v>
      </c>
      <c r="G189" s="79"/>
      <c r="H189" s="79"/>
    </row>
    <row r="190" spans="1:8" s="29" customFormat="1" ht="13" x14ac:dyDescent="0.3">
      <c r="A190" s="29" t="s">
        <v>1287</v>
      </c>
      <c r="B190" s="78">
        <v>0.03</v>
      </c>
      <c r="C190" s="78">
        <v>0.02</v>
      </c>
      <c r="D190" s="79"/>
      <c r="E190" s="79"/>
      <c r="F190" s="78">
        <v>0.95</v>
      </c>
      <c r="G190" s="79"/>
      <c r="H190" s="79"/>
    </row>
    <row r="191" spans="1:8" s="29" customFormat="1" ht="13" x14ac:dyDescent="0.3">
      <c r="A191" s="29" t="s">
        <v>1287</v>
      </c>
      <c r="B191" s="78">
        <v>0.05</v>
      </c>
      <c r="C191" s="79"/>
      <c r="D191" s="79"/>
      <c r="E191" s="79"/>
      <c r="F191" s="78">
        <v>0.95</v>
      </c>
      <c r="G191" s="79"/>
      <c r="H191" s="79"/>
    </row>
    <row r="192" spans="1:8" s="29" customFormat="1" ht="13" x14ac:dyDescent="0.3">
      <c r="A192" s="29" t="s">
        <v>1287</v>
      </c>
      <c r="B192" s="79"/>
      <c r="C192" s="79"/>
      <c r="D192" s="79"/>
      <c r="E192" s="79"/>
      <c r="F192" s="78">
        <v>1</v>
      </c>
      <c r="G192" s="79"/>
      <c r="H192" s="79"/>
    </row>
    <row r="193" spans="1:8" s="29" customFormat="1" ht="13" x14ac:dyDescent="0.3">
      <c r="A193" s="29" t="s">
        <v>1287</v>
      </c>
      <c r="B193" s="79"/>
      <c r="C193" s="79"/>
      <c r="D193" s="79"/>
      <c r="E193" s="79"/>
      <c r="F193" s="78">
        <v>1</v>
      </c>
      <c r="G193" s="79"/>
      <c r="H193" s="79"/>
    </row>
    <row r="194" spans="1:8" s="29" customFormat="1" ht="13" x14ac:dyDescent="0.3">
      <c r="A194" s="29" t="s">
        <v>1287</v>
      </c>
      <c r="B194" s="79"/>
      <c r="C194" s="79"/>
      <c r="D194" s="79"/>
      <c r="E194" s="79"/>
      <c r="F194" s="78">
        <v>1</v>
      </c>
      <c r="G194" s="79"/>
      <c r="H194" s="79"/>
    </row>
    <row r="195" spans="1:8" s="29" customFormat="1" ht="13" x14ac:dyDescent="0.3">
      <c r="A195" s="29" t="s">
        <v>1287</v>
      </c>
      <c r="B195" s="79"/>
      <c r="C195" s="79"/>
      <c r="D195" s="79"/>
      <c r="E195" s="79"/>
      <c r="F195" s="78">
        <v>1</v>
      </c>
      <c r="G195" s="79"/>
      <c r="H195" s="79"/>
    </row>
    <row r="196" spans="1:8" s="29" customFormat="1" ht="13" x14ac:dyDescent="0.3">
      <c r="A196" s="29" t="s">
        <v>1287</v>
      </c>
      <c r="B196" s="79"/>
      <c r="C196" s="79"/>
      <c r="D196" s="79"/>
      <c r="E196" s="79"/>
      <c r="F196" s="78">
        <v>1</v>
      </c>
      <c r="G196" s="79"/>
      <c r="H196" s="79"/>
    </row>
    <row r="197" spans="1:8" s="29" customFormat="1" ht="13" x14ac:dyDescent="0.3">
      <c r="A197" s="29" t="s">
        <v>1287</v>
      </c>
      <c r="B197" s="79"/>
      <c r="C197" s="79"/>
      <c r="D197" s="79"/>
      <c r="E197" s="79"/>
      <c r="F197" s="78">
        <v>1</v>
      </c>
      <c r="G197" s="79"/>
      <c r="H197" s="79"/>
    </row>
    <row r="198" spans="1:8" s="29" customFormat="1" ht="13" x14ac:dyDescent="0.3">
      <c r="A198" s="29" t="s">
        <v>1287</v>
      </c>
      <c r="B198" s="79"/>
      <c r="C198" s="79"/>
      <c r="D198" s="79"/>
      <c r="E198" s="79"/>
      <c r="F198" s="78">
        <v>1</v>
      </c>
      <c r="G198" s="79"/>
      <c r="H198" s="79"/>
    </row>
    <row r="199" spans="1:8" s="29" customFormat="1" ht="13" x14ac:dyDescent="0.3">
      <c r="A199" s="29" t="s">
        <v>1287</v>
      </c>
      <c r="B199" s="79"/>
      <c r="C199" s="79"/>
      <c r="D199" s="79"/>
      <c r="E199" s="79"/>
      <c r="F199" s="78">
        <v>1</v>
      </c>
      <c r="G199" s="79"/>
      <c r="H199" s="79"/>
    </row>
    <row r="200" spans="1:8" s="29" customFormat="1" ht="13" x14ac:dyDescent="0.3">
      <c r="A200" s="29" t="s">
        <v>1287</v>
      </c>
      <c r="B200" s="79"/>
      <c r="C200" s="79"/>
      <c r="D200" s="79"/>
      <c r="E200" s="79"/>
      <c r="F200" s="78">
        <v>1</v>
      </c>
      <c r="G200" s="79"/>
      <c r="H200" s="79"/>
    </row>
    <row r="201" spans="1:8" s="29" customFormat="1" ht="13" x14ac:dyDescent="0.3">
      <c r="A201" s="29" t="s">
        <v>1287</v>
      </c>
      <c r="B201" s="78">
        <v>0.01</v>
      </c>
      <c r="C201" s="79"/>
      <c r="D201" s="79"/>
      <c r="E201" s="78">
        <v>0.99</v>
      </c>
      <c r="F201" s="79"/>
      <c r="G201" s="79"/>
      <c r="H201" s="79"/>
    </row>
    <row r="202" spans="1:8" s="29" customFormat="1" ht="13" x14ac:dyDescent="0.3">
      <c r="A202" s="29" t="s">
        <v>1287</v>
      </c>
      <c r="B202" s="78">
        <v>0.5</v>
      </c>
      <c r="C202" s="79"/>
      <c r="D202" s="78">
        <v>0.5</v>
      </c>
      <c r="E202" s="79"/>
      <c r="F202" s="79"/>
      <c r="G202" s="79"/>
      <c r="H202" s="79"/>
    </row>
    <row r="203" spans="1:8" s="29" customFormat="1" ht="13" x14ac:dyDescent="0.3">
      <c r="A203" s="29" t="s">
        <v>1287</v>
      </c>
      <c r="B203" s="78">
        <v>0.99</v>
      </c>
      <c r="C203" s="78">
        <v>0.01</v>
      </c>
      <c r="D203" s="79"/>
      <c r="E203" s="79"/>
      <c r="F203" s="79"/>
      <c r="G203" s="79"/>
      <c r="H203" s="79"/>
    </row>
    <row r="204" spans="1:8" s="29" customFormat="1" ht="13" x14ac:dyDescent="0.3">
      <c r="A204" s="29" t="s">
        <v>1287</v>
      </c>
      <c r="B204" s="78">
        <v>0.95</v>
      </c>
      <c r="C204" s="78">
        <v>0.05</v>
      </c>
      <c r="D204" s="79"/>
      <c r="E204" s="79"/>
      <c r="F204" s="79"/>
      <c r="G204" s="79"/>
      <c r="H204" s="79"/>
    </row>
    <row r="205" spans="1:8" s="29" customFormat="1" ht="14.25" customHeight="1" x14ac:dyDescent="0.3">
      <c r="A205" s="29" t="s">
        <v>1287</v>
      </c>
      <c r="B205" s="78">
        <v>0.9</v>
      </c>
      <c r="C205" s="78">
        <v>0.1</v>
      </c>
      <c r="D205" s="79"/>
      <c r="E205" s="79"/>
      <c r="F205" s="79"/>
      <c r="G205" s="79"/>
      <c r="H205" s="79"/>
    </row>
    <row r="206" spans="1:8" s="29" customFormat="1" ht="13" x14ac:dyDescent="0.3">
      <c r="A206" s="29" t="s">
        <v>1287</v>
      </c>
      <c r="B206" s="78">
        <v>0.75</v>
      </c>
      <c r="C206" s="78">
        <v>0.25</v>
      </c>
      <c r="D206" s="79"/>
      <c r="E206" s="79"/>
      <c r="F206" s="79"/>
      <c r="G206" s="79"/>
      <c r="H206" s="79"/>
    </row>
    <row r="207" spans="1:8" s="29" customFormat="1" ht="13" x14ac:dyDescent="0.3">
      <c r="A207" s="29" t="s">
        <v>1287</v>
      </c>
      <c r="B207" s="78">
        <v>0.75</v>
      </c>
      <c r="C207" s="78">
        <v>0.25</v>
      </c>
      <c r="D207" s="79"/>
      <c r="E207" s="79"/>
      <c r="F207" s="79"/>
      <c r="G207" s="79"/>
      <c r="H207" s="79"/>
    </row>
    <row r="208" spans="1:8" s="29" customFormat="1" ht="13" x14ac:dyDescent="0.3">
      <c r="A208" s="29" t="s">
        <v>1287</v>
      </c>
      <c r="B208" s="78">
        <v>0.75</v>
      </c>
      <c r="C208" s="78">
        <v>0.25</v>
      </c>
      <c r="D208" s="79"/>
      <c r="E208" s="79"/>
      <c r="F208" s="79"/>
      <c r="G208" s="79"/>
      <c r="H208" s="79"/>
    </row>
    <row r="209" spans="1:8" s="29" customFormat="1" ht="13" x14ac:dyDescent="0.3">
      <c r="A209" s="29" t="s">
        <v>1287</v>
      </c>
      <c r="B209" s="78">
        <v>0.5</v>
      </c>
      <c r="C209" s="78">
        <v>0.5</v>
      </c>
      <c r="D209" s="79"/>
      <c r="E209" s="79"/>
      <c r="F209" s="79"/>
      <c r="G209" s="79"/>
      <c r="H209" s="79"/>
    </row>
    <row r="210" spans="1:8" s="29" customFormat="1" ht="13" x14ac:dyDescent="0.3">
      <c r="A210" s="29" t="s">
        <v>1287</v>
      </c>
      <c r="B210" s="78">
        <v>0.25</v>
      </c>
      <c r="C210" s="78">
        <v>0.75</v>
      </c>
      <c r="D210" s="79"/>
      <c r="E210" s="79"/>
      <c r="F210" s="79"/>
      <c r="G210" s="79"/>
      <c r="H210" s="79"/>
    </row>
    <row r="211" spans="1:8" s="29" customFormat="1" ht="13" x14ac:dyDescent="0.3">
      <c r="A211" s="29" t="s">
        <v>1287</v>
      </c>
      <c r="B211" s="78">
        <v>0.25</v>
      </c>
      <c r="C211" s="78">
        <v>0.75</v>
      </c>
      <c r="D211" s="79"/>
      <c r="E211" s="79"/>
      <c r="F211" s="79"/>
      <c r="G211" s="79"/>
      <c r="H211" s="79"/>
    </row>
    <row r="212" spans="1:8" s="29" customFormat="1" ht="13" x14ac:dyDescent="0.3">
      <c r="A212" s="29" t="s">
        <v>1287</v>
      </c>
      <c r="B212" s="78">
        <v>0.2</v>
      </c>
      <c r="C212" s="78">
        <v>0.8</v>
      </c>
      <c r="D212" s="79"/>
      <c r="E212" s="79"/>
      <c r="F212" s="79"/>
      <c r="G212" s="79"/>
      <c r="H212" s="79"/>
    </row>
    <row r="213" spans="1:8" s="29" customFormat="1" ht="13" x14ac:dyDescent="0.3">
      <c r="A213" s="29" t="s">
        <v>1287</v>
      </c>
      <c r="B213" s="78">
        <v>0.1</v>
      </c>
      <c r="C213" s="78">
        <v>0.9</v>
      </c>
      <c r="D213" s="79"/>
      <c r="E213" s="79"/>
      <c r="F213" s="79"/>
      <c r="G213" s="79"/>
      <c r="H213" s="79"/>
    </row>
    <row r="214" spans="1:8" s="29" customFormat="1" ht="13" x14ac:dyDescent="0.3">
      <c r="A214" s="29" t="s">
        <v>1287</v>
      </c>
      <c r="B214" s="78">
        <v>0.1</v>
      </c>
      <c r="C214" s="78">
        <v>0.9</v>
      </c>
      <c r="D214" s="79"/>
      <c r="E214" s="79"/>
      <c r="F214" s="79"/>
      <c r="G214" s="79"/>
      <c r="H214" s="79"/>
    </row>
    <row r="215" spans="1:8" s="29" customFormat="1" ht="13" x14ac:dyDescent="0.3">
      <c r="A215" s="29" t="s">
        <v>1287</v>
      </c>
      <c r="B215" s="78">
        <v>0.02</v>
      </c>
      <c r="C215" s="78">
        <v>0.98</v>
      </c>
      <c r="D215" s="79"/>
      <c r="E215" s="79"/>
      <c r="F215" s="79"/>
      <c r="G215" s="79"/>
      <c r="H215" s="79"/>
    </row>
    <row r="216" spans="1:8" s="29" customFormat="1" ht="13" x14ac:dyDescent="0.3">
      <c r="A216" s="29" t="s">
        <v>1287</v>
      </c>
      <c r="B216" s="78">
        <v>0.01</v>
      </c>
      <c r="C216" s="78">
        <v>0.99</v>
      </c>
      <c r="D216" s="79"/>
      <c r="E216" s="79"/>
      <c r="F216" s="79"/>
      <c r="G216" s="79"/>
      <c r="H216" s="79"/>
    </row>
    <row r="217" spans="1:8" s="29" customFormat="1" ht="13" x14ac:dyDescent="0.3">
      <c r="A217" s="29" t="s">
        <v>1287</v>
      </c>
      <c r="B217" s="79"/>
      <c r="C217" s="78">
        <v>1</v>
      </c>
      <c r="D217" s="79"/>
      <c r="E217" s="79"/>
      <c r="F217" s="79"/>
      <c r="G217" s="79"/>
      <c r="H217" s="79"/>
    </row>
    <row r="218" spans="1:8" s="29" customFormat="1" ht="13" x14ac:dyDescent="0.3">
      <c r="A218" s="29" t="s">
        <v>1287</v>
      </c>
      <c r="B218" s="79"/>
      <c r="C218" s="78">
        <v>1</v>
      </c>
      <c r="D218" s="79"/>
      <c r="E218" s="79"/>
      <c r="F218" s="79"/>
      <c r="G218" s="79"/>
      <c r="H218" s="79"/>
    </row>
    <row r="219" spans="1:8" s="29" customFormat="1" ht="13" x14ac:dyDescent="0.3">
      <c r="A219" s="29" t="s">
        <v>1287</v>
      </c>
      <c r="B219" s="78">
        <v>1</v>
      </c>
      <c r="C219" s="79"/>
      <c r="D219" s="79"/>
      <c r="E219" s="79"/>
      <c r="F219" s="79"/>
      <c r="G219" s="79"/>
      <c r="H219" s="79"/>
    </row>
    <row r="220" spans="1:8" s="29" customFormat="1" ht="13" x14ac:dyDescent="0.3">
      <c r="A220" s="29" t="s">
        <v>1287</v>
      </c>
      <c r="B220" s="78">
        <v>1</v>
      </c>
      <c r="C220" s="79"/>
      <c r="D220" s="79"/>
      <c r="E220" s="79"/>
      <c r="F220" s="79"/>
      <c r="G220" s="79"/>
      <c r="H220" s="79"/>
    </row>
    <row r="221" spans="1:8" s="29" customFormat="1" ht="13" x14ac:dyDescent="0.3">
      <c r="A221" s="29" t="s">
        <v>1287</v>
      </c>
      <c r="B221" s="78">
        <v>1</v>
      </c>
      <c r="C221" s="79"/>
      <c r="D221" s="79"/>
      <c r="E221" s="79"/>
      <c r="F221" s="79"/>
      <c r="G221" s="79"/>
      <c r="H221" s="79"/>
    </row>
    <row r="222" spans="1:8" s="29" customFormat="1" ht="13" x14ac:dyDescent="0.3">
      <c r="A222" s="29" t="s">
        <v>1287</v>
      </c>
      <c r="B222" s="78">
        <v>1</v>
      </c>
      <c r="C222" s="79"/>
      <c r="D222" s="79"/>
      <c r="E222" s="79"/>
      <c r="F222" s="79"/>
      <c r="G222" s="79"/>
      <c r="H222" s="79"/>
    </row>
    <row r="223" spans="1:8" s="29" customFormat="1" ht="13" x14ac:dyDescent="0.3">
      <c r="A223" s="29" t="s">
        <v>1287</v>
      </c>
      <c r="B223" s="78">
        <v>1</v>
      </c>
      <c r="C223" s="79"/>
      <c r="D223" s="79"/>
      <c r="E223" s="79"/>
      <c r="F223" s="79"/>
      <c r="G223" s="79"/>
      <c r="H223" s="79"/>
    </row>
    <row r="224" spans="1:8" s="29" customFormat="1" ht="13" x14ac:dyDescent="0.3">
      <c r="A224" s="29" t="s">
        <v>1287</v>
      </c>
      <c r="B224" s="78">
        <v>1</v>
      </c>
      <c r="C224" s="79"/>
      <c r="D224" s="79"/>
      <c r="E224" s="79"/>
      <c r="F224" s="79"/>
      <c r="G224" s="79"/>
      <c r="H224" s="79"/>
    </row>
    <row r="225" spans="1:8" s="29" customFormat="1" ht="13" x14ac:dyDescent="0.3">
      <c r="A225" s="29" t="s">
        <v>1287</v>
      </c>
      <c r="B225" s="78">
        <v>1</v>
      </c>
      <c r="C225" s="79"/>
      <c r="D225" s="79"/>
      <c r="E225" s="79"/>
      <c r="F225" s="79"/>
      <c r="G225" s="79"/>
      <c r="H225" s="79"/>
    </row>
    <row r="226" spans="1:8" s="29" customFormat="1" ht="13" x14ac:dyDescent="0.3">
      <c r="A226" s="29" t="s">
        <v>1287</v>
      </c>
      <c r="B226" s="78">
        <v>1</v>
      </c>
      <c r="C226" s="79"/>
      <c r="D226" s="79"/>
      <c r="E226" s="79"/>
      <c r="F226" s="79"/>
      <c r="G226" s="79"/>
      <c r="H226" s="79"/>
    </row>
    <row r="227" spans="1:8" s="29" customFormat="1" ht="13" x14ac:dyDescent="0.3">
      <c r="A227" s="29" t="s">
        <v>1288</v>
      </c>
      <c r="B227" s="78">
        <v>0.6</v>
      </c>
      <c r="C227" s="79"/>
      <c r="D227" s="78">
        <v>0.3</v>
      </c>
      <c r="E227" s="79"/>
      <c r="F227" s="79"/>
      <c r="G227" s="79"/>
      <c r="H227" s="78">
        <v>0.1</v>
      </c>
    </row>
    <row r="228" spans="1:8" s="29" customFormat="1" ht="13" x14ac:dyDescent="0.3">
      <c r="A228" s="29" t="s">
        <v>1288</v>
      </c>
      <c r="B228" s="78">
        <v>0.75</v>
      </c>
      <c r="C228" s="79"/>
      <c r="D228" s="79"/>
      <c r="E228" s="79"/>
      <c r="F228" s="79"/>
      <c r="G228" s="79"/>
      <c r="H228" s="78">
        <v>0.25</v>
      </c>
    </row>
    <row r="229" spans="1:8" s="29" customFormat="1" ht="13" x14ac:dyDescent="0.3">
      <c r="A229" s="29" t="s">
        <v>1288</v>
      </c>
      <c r="B229" s="78">
        <v>0.65</v>
      </c>
      <c r="C229" s="78">
        <v>0.1</v>
      </c>
      <c r="D229" s="78">
        <v>0.05</v>
      </c>
      <c r="E229" s="78">
        <v>0.2</v>
      </c>
      <c r="F229" s="78"/>
      <c r="G229" s="78"/>
      <c r="H229" s="79"/>
    </row>
    <row r="230" spans="1:8" s="29" customFormat="1" ht="13" x14ac:dyDescent="0.3">
      <c r="A230" s="29" t="s">
        <v>1288</v>
      </c>
      <c r="B230" s="78">
        <v>0.5</v>
      </c>
      <c r="C230" s="78">
        <v>0.2</v>
      </c>
      <c r="D230" s="78"/>
      <c r="E230" s="78">
        <v>0.05</v>
      </c>
      <c r="F230" s="78">
        <v>0.25</v>
      </c>
      <c r="G230" s="78"/>
      <c r="H230" s="79"/>
    </row>
    <row r="231" spans="1:8" s="29" customFormat="1" ht="13" x14ac:dyDescent="0.3">
      <c r="A231" s="29" t="s">
        <v>1288</v>
      </c>
      <c r="B231" s="78">
        <v>0.25</v>
      </c>
      <c r="C231" s="78">
        <v>0.1</v>
      </c>
      <c r="D231" s="78"/>
      <c r="E231" s="78">
        <v>0.1</v>
      </c>
      <c r="F231" s="78">
        <v>0.5</v>
      </c>
      <c r="G231" s="78">
        <v>0.05</v>
      </c>
      <c r="H231" s="79"/>
    </row>
    <row r="232" spans="1:8" s="29" customFormat="1" ht="13" x14ac:dyDescent="0.3">
      <c r="A232" s="29" t="s">
        <v>1288</v>
      </c>
      <c r="B232" s="78">
        <v>0.5</v>
      </c>
      <c r="C232" s="78">
        <v>0.15</v>
      </c>
      <c r="D232" s="78"/>
      <c r="E232" s="78">
        <v>0.15</v>
      </c>
      <c r="F232" s="78"/>
      <c r="G232" s="78">
        <v>0.2</v>
      </c>
      <c r="H232" s="79"/>
    </row>
    <row r="233" spans="1:8" s="29" customFormat="1" ht="13" x14ac:dyDescent="0.3">
      <c r="A233" s="29" t="s">
        <v>1288</v>
      </c>
      <c r="B233" s="78">
        <v>0.05</v>
      </c>
      <c r="C233" s="78">
        <v>0.25</v>
      </c>
      <c r="D233" s="79"/>
      <c r="E233" s="79"/>
      <c r="F233" s="78">
        <v>0.45</v>
      </c>
      <c r="G233" s="78">
        <v>0.25</v>
      </c>
      <c r="H233" s="79"/>
    </row>
    <row r="234" spans="1:8" s="29" customFormat="1" ht="13" x14ac:dyDescent="0.3">
      <c r="A234" s="29" t="s">
        <v>1288</v>
      </c>
      <c r="B234" s="78">
        <v>0.05</v>
      </c>
      <c r="C234" s="78">
        <v>0.2</v>
      </c>
      <c r="D234" s="79"/>
      <c r="E234" s="79"/>
      <c r="F234" s="78">
        <v>0.25</v>
      </c>
      <c r="G234" s="78">
        <v>0.5</v>
      </c>
      <c r="H234" s="79"/>
    </row>
    <row r="235" spans="1:8" s="29" customFormat="1" ht="13" x14ac:dyDescent="0.3">
      <c r="A235" s="29" t="s">
        <v>1288</v>
      </c>
      <c r="B235" s="78">
        <v>0.45</v>
      </c>
      <c r="C235" s="78">
        <v>0.5</v>
      </c>
      <c r="D235" s="79"/>
      <c r="E235" s="79"/>
      <c r="F235" s="78">
        <v>0.05</v>
      </c>
      <c r="G235" s="79"/>
      <c r="H235" s="79"/>
    </row>
    <row r="236" spans="1:8" s="29" customFormat="1" ht="13" x14ac:dyDescent="0.3">
      <c r="A236" s="29" t="s">
        <v>1288</v>
      </c>
      <c r="B236" s="78">
        <v>0.3</v>
      </c>
      <c r="C236" s="79"/>
      <c r="D236" s="78">
        <v>0.6</v>
      </c>
      <c r="E236" s="79"/>
      <c r="F236" s="78">
        <v>0.1</v>
      </c>
      <c r="G236" s="79"/>
      <c r="H236" s="79"/>
    </row>
    <row r="237" spans="1:8" s="29" customFormat="1" ht="13" x14ac:dyDescent="0.3">
      <c r="A237" s="29" t="s">
        <v>1288</v>
      </c>
      <c r="B237" s="78">
        <v>0.8</v>
      </c>
      <c r="C237" s="79"/>
      <c r="D237" s="79"/>
      <c r="E237" s="79"/>
      <c r="F237" s="78">
        <v>0.2</v>
      </c>
      <c r="G237" s="79"/>
      <c r="H237" s="79"/>
    </row>
    <row r="238" spans="1:8" s="29" customFormat="1" ht="13" x14ac:dyDescent="0.3">
      <c r="A238" s="29" t="s">
        <v>1288</v>
      </c>
      <c r="B238" s="78">
        <v>0.5</v>
      </c>
      <c r="C238" s="78">
        <v>0.25</v>
      </c>
      <c r="D238" s="79"/>
      <c r="E238" s="79"/>
      <c r="F238" s="78">
        <v>0.25</v>
      </c>
      <c r="G238" s="79"/>
      <c r="H238" s="79"/>
    </row>
    <row r="239" spans="1:8" s="29" customFormat="1" ht="13" x14ac:dyDescent="0.3">
      <c r="A239" s="29" t="s">
        <v>1288</v>
      </c>
      <c r="B239" s="78">
        <v>0.3</v>
      </c>
      <c r="C239" s="79"/>
      <c r="D239" s="78">
        <v>0.3</v>
      </c>
      <c r="E239" s="78">
        <v>0.1</v>
      </c>
      <c r="F239" s="78">
        <v>0.3</v>
      </c>
      <c r="G239" s="79"/>
      <c r="H239" s="79"/>
    </row>
    <row r="240" spans="1:8" s="29" customFormat="1" ht="13" x14ac:dyDescent="0.3">
      <c r="A240" s="29" t="s">
        <v>1288</v>
      </c>
      <c r="B240" s="78">
        <v>0.5</v>
      </c>
      <c r="C240" s="78">
        <v>0.1</v>
      </c>
      <c r="D240" s="79"/>
      <c r="E240" s="79"/>
      <c r="F240" s="78">
        <v>0.4</v>
      </c>
      <c r="G240" s="79"/>
      <c r="H240" s="79"/>
    </row>
    <row r="241" spans="1:8" s="29" customFormat="1" ht="13" x14ac:dyDescent="0.3">
      <c r="A241" s="29" t="s">
        <v>1288</v>
      </c>
      <c r="B241" s="78">
        <v>0.5</v>
      </c>
      <c r="C241" s="79"/>
      <c r="D241" s="79"/>
      <c r="E241" s="79"/>
      <c r="F241" s="78">
        <v>0.5</v>
      </c>
      <c r="G241" s="79"/>
      <c r="H241" s="79"/>
    </row>
    <row r="242" spans="1:8" s="29" customFormat="1" ht="13" x14ac:dyDescent="0.3">
      <c r="A242" s="29" t="s">
        <v>1288</v>
      </c>
      <c r="B242" s="78">
        <v>0.2</v>
      </c>
      <c r="C242" s="79"/>
      <c r="D242" s="79"/>
      <c r="E242" s="78">
        <v>0.05</v>
      </c>
      <c r="F242" s="78">
        <v>0.75</v>
      </c>
      <c r="G242" s="79"/>
      <c r="H242" s="79"/>
    </row>
    <row r="243" spans="1:8" s="29" customFormat="1" ht="13" x14ac:dyDescent="0.3">
      <c r="A243" s="29" t="s">
        <v>1288</v>
      </c>
      <c r="B243" s="78">
        <v>0.1</v>
      </c>
      <c r="C243" s="79"/>
      <c r="D243" s="79"/>
      <c r="E243" s="79"/>
      <c r="F243" s="78">
        <v>0.9</v>
      </c>
      <c r="G243" s="79"/>
      <c r="H243" s="79"/>
    </row>
    <row r="244" spans="1:8" s="29" customFormat="1" ht="13" x14ac:dyDescent="0.3">
      <c r="A244" s="29" t="s">
        <v>1288</v>
      </c>
      <c r="B244" s="78">
        <v>0.05</v>
      </c>
      <c r="C244" s="79"/>
      <c r="D244" s="79"/>
      <c r="E244" s="79"/>
      <c r="F244" s="78">
        <v>0.95</v>
      </c>
      <c r="G244" s="79"/>
      <c r="H244" s="79"/>
    </row>
    <row r="245" spans="1:8" s="29" customFormat="1" ht="13" x14ac:dyDescent="0.3">
      <c r="A245" s="29" t="s">
        <v>1288</v>
      </c>
      <c r="B245" s="79"/>
      <c r="C245" s="79"/>
      <c r="D245" s="79"/>
      <c r="E245" s="79"/>
      <c r="F245" s="78">
        <v>1</v>
      </c>
      <c r="G245" s="79"/>
      <c r="H245" s="79"/>
    </row>
    <row r="246" spans="1:8" s="29" customFormat="1" ht="13" x14ac:dyDescent="0.3">
      <c r="A246" s="29" t="s">
        <v>1288</v>
      </c>
      <c r="B246" s="78">
        <v>0.9</v>
      </c>
      <c r="C246" s="79"/>
      <c r="D246" s="79"/>
      <c r="E246" s="78">
        <v>0.1</v>
      </c>
      <c r="F246" s="79"/>
      <c r="G246" s="79"/>
      <c r="H246" s="79"/>
    </row>
    <row r="247" spans="1:8" s="29" customFormat="1" ht="13" x14ac:dyDescent="0.3">
      <c r="A247" s="29" t="s">
        <v>1288</v>
      </c>
      <c r="B247" s="78">
        <v>0.5</v>
      </c>
      <c r="C247" s="78">
        <v>0.25</v>
      </c>
      <c r="D247" s="78">
        <v>0.1</v>
      </c>
      <c r="E247" s="78">
        <v>0.15</v>
      </c>
      <c r="F247" s="79"/>
      <c r="G247" s="79"/>
      <c r="H247" s="79"/>
    </row>
    <row r="248" spans="1:8" s="29" customFormat="1" ht="13" x14ac:dyDescent="0.3">
      <c r="A248" s="29" t="s">
        <v>1288</v>
      </c>
      <c r="B248" s="78">
        <v>0.5</v>
      </c>
      <c r="C248" s="79"/>
      <c r="D248" s="78">
        <v>0.25</v>
      </c>
      <c r="E248" s="78">
        <v>0.25</v>
      </c>
      <c r="F248" s="79"/>
      <c r="G248" s="79"/>
      <c r="H248" s="79"/>
    </row>
    <row r="249" spans="1:8" s="29" customFormat="1" ht="13" x14ac:dyDescent="0.3">
      <c r="A249" s="29" t="s">
        <v>1288</v>
      </c>
      <c r="B249" s="78">
        <v>0.25</v>
      </c>
      <c r="C249" s="78">
        <v>0.5</v>
      </c>
      <c r="D249" s="79"/>
      <c r="E249" s="78">
        <v>0.25</v>
      </c>
      <c r="F249" s="79"/>
      <c r="G249" s="79"/>
      <c r="H249" s="79"/>
    </row>
    <row r="250" spans="1:8" s="29" customFormat="1" ht="13" x14ac:dyDescent="0.3">
      <c r="A250" s="29" t="s">
        <v>1288</v>
      </c>
      <c r="B250" s="78">
        <v>0.95</v>
      </c>
      <c r="C250" s="78">
        <v>0.05</v>
      </c>
      <c r="D250" s="79"/>
      <c r="E250" s="79"/>
      <c r="F250" s="79"/>
      <c r="G250" s="79"/>
      <c r="H250" s="79"/>
    </row>
    <row r="251" spans="1:8" s="29" customFormat="1" ht="13" x14ac:dyDescent="0.3">
      <c r="A251" s="29" t="s">
        <v>1288</v>
      </c>
      <c r="B251" s="78">
        <v>0.8</v>
      </c>
      <c r="C251" s="78">
        <v>0.2</v>
      </c>
      <c r="D251" s="79"/>
      <c r="E251" s="79"/>
      <c r="F251" s="79"/>
      <c r="G251" s="79"/>
      <c r="H251" s="79"/>
    </row>
    <row r="252" spans="1:8" s="29" customFormat="1" ht="13" x14ac:dyDescent="0.3">
      <c r="A252" s="29" t="s">
        <v>1288</v>
      </c>
      <c r="B252" s="78">
        <v>0.5</v>
      </c>
      <c r="C252" s="78">
        <v>0.5</v>
      </c>
      <c r="D252" s="79"/>
      <c r="E252" s="79"/>
      <c r="F252" s="79"/>
      <c r="G252" s="79"/>
      <c r="H252" s="79"/>
    </row>
    <row r="253" spans="1:8" s="29" customFormat="1" ht="13" x14ac:dyDescent="0.3">
      <c r="A253" s="29" t="s">
        <v>1288</v>
      </c>
      <c r="B253" s="79"/>
      <c r="C253" s="78">
        <v>1</v>
      </c>
      <c r="D253" s="79"/>
      <c r="E253" s="79"/>
      <c r="F253" s="79"/>
      <c r="G253" s="79"/>
      <c r="H253" s="79"/>
    </row>
    <row r="254" spans="1:8" s="29" customFormat="1" ht="13" x14ac:dyDescent="0.3">
      <c r="A254" s="29" t="s">
        <v>1288</v>
      </c>
      <c r="B254" s="78">
        <v>1</v>
      </c>
      <c r="C254" s="79"/>
      <c r="D254" s="79"/>
      <c r="E254" s="79"/>
      <c r="F254" s="79"/>
      <c r="G254" s="79"/>
      <c r="H254" s="79"/>
    </row>
    <row r="255" spans="1:8" s="29" customFormat="1" ht="13" x14ac:dyDescent="0.3">
      <c r="A255" s="29" t="s">
        <v>1288</v>
      </c>
      <c r="B255" s="78">
        <v>1</v>
      </c>
      <c r="C255" s="79"/>
      <c r="D255" s="79"/>
      <c r="E255" s="79"/>
      <c r="F255" s="79"/>
      <c r="G255" s="79"/>
      <c r="H255" s="79"/>
    </row>
    <row r="256" spans="1:8" s="29" customFormat="1" ht="13" x14ac:dyDescent="0.3">
      <c r="A256" s="29" t="s">
        <v>1288</v>
      </c>
      <c r="B256" s="78">
        <v>1</v>
      </c>
      <c r="C256" s="79"/>
      <c r="D256" s="79"/>
      <c r="E256" s="79"/>
      <c r="F256" s="79"/>
      <c r="G256" s="79"/>
      <c r="H256" s="79"/>
    </row>
    <row r="257" spans="1:8" s="29" customFormat="1" ht="13" x14ac:dyDescent="0.3">
      <c r="A257" s="29" t="s">
        <v>1288</v>
      </c>
      <c r="B257" s="78">
        <v>1</v>
      </c>
      <c r="C257" s="79"/>
      <c r="D257" s="79"/>
      <c r="E257" s="79"/>
      <c r="F257" s="79"/>
      <c r="G257" s="79"/>
      <c r="H257" s="79"/>
    </row>
    <row r="258" spans="1:8" s="29" customFormat="1" ht="13" x14ac:dyDescent="0.3">
      <c r="A258" s="29" t="s">
        <v>1288</v>
      </c>
      <c r="B258" s="78">
        <v>1</v>
      </c>
      <c r="C258" s="79"/>
      <c r="D258" s="79"/>
      <c r="E258" s="79"/>
      <c r="F258" s="79"/>
      <c r="G258" s="79"/>
      <c r="H258" s="79"/>
    </row>
    <row r="259" spans="1:8" s="29" customFormat="1" ht="13" x14ac:dyDescent="0.3">
      <c r="A259" s="29" t="s">
        <v>1288</v>
      </c>
      <c r="B259" s="78">
        <v>1</v>
      </c>
      <c r="C259" s="79"/>
      <c r="D259" s="79"/>
      <c r="E259" s="79"/>
      <c r="F259" s="79"/>
      <c r="G259" s="79"/>
      <c r="H259" s="79"/>
    </row>
    <row r="260" spans="1:8" s="29" customFormat="1" ht="13" x14ac:dyDescent="0.3">
      <c r="A260" s="29" t="s">
        <v>1288</v>
      </c>
      <c r="B260" s="78">
        <v>1</v>
      </c>
      <c r="C260" s="79"/>
      <c r="D260" s="79"/>
      <c r="E260" s="79"/>
      <c r="F260" s="79"/>
      <c r="G260" s="79"/>
      <c r="H260" s="79"/>
    </row>
    <row r="261" spans="1:8" s="29" customFormat="1" ht="13" x14ac:dyDescent="0.3">
      <c r="A261" s="29" t="s">
        <v>1285</v>
      </c>
      <c r="B261" s="78">
        <v>1</v>
      </c>
      <c r="C261" s="78"/>
      <c r="D261" s="78"/>
      <c r="E261" s="78"/>
      <c r="F261" s="78"/>
      <c r="G261" s="78"/>
      <c r="H261" s="78"/>
    </row>
    <row r="262" spans="1:8" s="29" customFormat="1" ht="13" x14ac:dyDescent="0.3">
      <c r="A262" s="29" t="s">
        <v>1285</v>
      </c>
      <c r="B262" s="78">
        <v>0.5</v>
      </c>
      <c r="C262" s="78">
        <v>0.5</v>
      </c>
      <c r="D262" s="78"/>
      <c r="E262" s="78"/>
      <c r="F262" s="78"/>
      <c r="G262" s="78"/>
      <c r="H262" s="78"/>
    </row>
    <row r="263" spans="1:8" s="29" customFormat="1" ht="13" x14ac:dyDescent="0.3">
      <c r="A263" s="29" t="s">
        <v>1285</v>
      </c>
      <c r="B263" s="78">
        <v>0.1</v>
      </c>
      <c r="C263" s="78"/>
      <c r="D263" s="78"/>
      <c r="E263" s="78"/>
      <c r="F263" s="78">
        <v>0.9</v>
      </c>
      <c r="G263" s="78"/>
      <c r="H263" s="78"/>
    </row>
    <row r="264" spans="1:8" s="29" customFormat="1" ht="13" x14ac:dyDescent="0.3">
      <c r="A264" s="29" t="s">
        <v>1285</v>
      </c>
      <c r="B264" s="78">
        <v>0.01</v>
      </c>
      <c r="C264" s="78"/>
      <c r="D264" s="78"/>
      <c r="E264" s="78"/>
      <c r="F264" s="78">
        <v>0.99</v>
      </c>
      <c r="G264" s="78"/>
      <c r="H264" s="78"/>
    </row>
    <row r="265" spans="1:8" s="29" customFormat="1" ht="13" x14ac:dyDescent="0.3">
      <c r="A265" s="29" t="s">
        <v>1285</v>
      </c>
      <c r="B265" s="78"/>
      <c r="C265" s="78"/>
      <c r="D265" s="78"/>
      <c r="E265" s="78"/>
      <c r="F265" s="78">
        <v>1</v>
      </c>
      <c r="G265" s="78"/>
      <c r="H265" s="78"/>
    </row>
    <row r="266" spans="1:8" s="29" customFormat="1" ht="13" x14ac:dyDescent="0.3">
      <c r="A266" s="29" t="s">
        <v>1285</v>
      </c>
      <c r="B266" s="78">
        <v>0.25</v>
      </c>
      <c r="C266" s="79"/>
      <c r="D266" s="79"/>
      <c r="E266" s="79"/>
      <c r="F266" s="78">
        <v>0.5</v>
      </c>
      <c r="G266" s="79"/>
      <c r="H266" s="78">
        <v>0.25</v>
      </c>
    </row>
    <row r="267" spans="1:8" s="29" customFormat="1" ht="13" x14ac:dyDescent="0.3">
      <c r="A267" s="29" t="s">
        <v>1285</v>
      </c>
      <c r="B267" s="79"/>
      <c r="C267" s="78">
        <v>0.1</v>
      </c>
      <c r="D267" s="79"/>
      <c r="E267" s="79"/>
      <c r="F267" s="79"/>
      <c r="G267" s="79"/>
      <c r="H267" s="78">
        <v>0.9</v>
      </c>
    </row>
    <row r="268" spans="1:8" s="29" customFormat="1" ht="13" x14ac:dyDescent="0.3">
      <c r="A268" s="29" t="s">
        <v>1285</v>
      </c>
      <c r="B268" s="78">
        <v>0.05</v>
      </c>
      <c r="C268" s="78"/>
      <c r="D268" s="78"/>
      <c r="E268" s="78"/>
      <c r="F268" s="78"/>
      <c r="G268" s="78"/>
      <c r="H268" s="78">
        <v>0.95</v>
      </c>
    </row>
    <row r="269" spans="1:8" s="29" customFormat="1" ht="13" x14ac:dyDescent="0.3">
      <c r="A269" s="29" t="s">
        <v>1285</v>
      </c>
      <c r="B269" s="78">
        <v>0.05</v>
      </c>
      <c r="C269" s="79"/>
      <c r="D269" s="79"/>
      <c r="E269" s="79"/>
      <c r="F269" s="79"/>
      <c r="G269" s="79"/>
      <c r="H269" s="78">
        <v>0.95</v>
      </c>
    </row>
    <row r="270" spans="1:8" s="29" customFormat="1" ht="13" x14ac:dyDescent="0.3">
      <c r="A270" s="29" t="s">
        <v>1285</v>
      </c>
      <c r="B270" s="78"/>
      <c r="C270" s="78"/>
      <c r="D270" s="78"/>
      <c r="E270" s="78"/>
      <c r="F270" s="78"/>
      <c r="G270" s="78"/>
      <c r="H270" s="78">
        <v>1</v>
      </c>
    </row>
    <row r="271" spans="1:8" s="29" customFormat="1" ht="13" x14ac:dyDescent="0.3">
      <c r="A271" s="29" t="s">
        <v>1285</v>
      </c>
      <c r="B271" s="78"/>
      <c r="C271" s="78"/>
      <c r="D271" s="78"/>
      <c r="E271" s="78"/>
      <c r="F271" s="78"/>
      <c r="G271" s="78"/>
      <c r="H271" s="78">
        <v>1</v>
      </c>
    </row>
    <row r="272" spans="1:8" s="29" customFormat="1" ht="13" x14ac:dyDescent="0.3">
      <c r="A272" s="29" t="s">
        <v>1285</v>
      </c>
      <c r="B272" s="78"/>
      <c r="C272" s="78"/>
      <c r="D272" s="78"/>
      <c r="E272" s="78"/>
      <c r="F272" s="78"/>
      <c r="G272" s="78"/>
      <c r="H272" s="78">
        <v>1</v>
      </c>
    </row>
    <row r="273" spans="1:8" s="29" customFormat="1" ht="13" x14ac:dyDescent="0.3">
      <c r="A273" s="29" t="s">
        <v>1285</v>
      </c>
      <c r="B273" s="78"/>
      <c r="C273" s="78"/>
      <c r="D273" s="78"/>
      <c r="E273" s="78"/>
      <c r="F273" s="78"/>
      <c r="G273" s="78"/>
      <c r="H273" s="78">
        <v>1</v>
      </c>
    </row>
    <row r="274" spans="1:8" s="29" customFormat="1" ht="13" x14ac:dyDescent="0.3">
      <c r="A274" s="29" t="s">
        <v>1285</v>
      </c>
      <c r="B274" s="79"/>
      <c r="C274" s="79"/>
      <c r="D274" s="79"/>
      <c r="E274" s="79"/>
      <c r="F274" s="79"/>
      <c r="G274" s="79"/>
      <c r="H274" s="78">
        <v>1</v>
      </c>
    </row>
    <row r="275" spans="1:8" s="29" customFormat="1" ht="13" x14ac:dyDescent="0.3">
      <c r="A275" s="29" t="s">
        <v>1285</v>
      </c>
      <c r="B275" s="79"/>
      <c r="C275" s="79"/>
      <c r="D275" s="79"/>
      <c r="E275" s="79"/>
      <c r="F275" s="79"/>
      <c r="G275" s="79"/>
      <c r="H275" s="78">
        <v>1</v>
      </c>
    </row>
    <row r="276" spans="1:8" s="29" customFormat="1" ht="13" x14ac:dyDescent="0.3">
      <c r="A276" s="29" t="s">
        <v>1285</v>
      </c>
      <c r="B276" s="79"/>
      <c r="C276" s="79"/>
      <c r="D276" s="79"/>
      <c r="E276" s="79"/>
      <c r="F276" s="79"/>
      <c r="G276" s="79"/>
      <c r="H276" s="78">
        <v>1</v>
      </c>
    </row>
    <row r="277" spans="1:8" s="29" customFormat="1" ht="13" x14ac:dyDescent="0.3">
      <c r="A277" s="29" t="s">
        <v>1285</v>
      </c>
      <c r="B277" s="79"/>
      <c r="C277" s="79"/>
      <c r="D277" s="79"/>
      <c r="E277" s="79"/>
      <c r="F277" s="79"/>
      <c r="G277" s="79"/>
      <c r="H277" s="78">
        <v>1</v>
      </c>
    </row>
    <row r="278" spans="1:8" s="29" customFormat="1" ht="13" x14ac:dyDescent="0.3">
      <c r="A278" s="29" t="s">
        <v>1285</v>
      </c>
      <c r="B278" s="79"/>
      <c r="C278" s="79"/>
      <c r="D278" s="79"/>
      <c r="E278" s="79"/>
      <c r="F278" s="79"/>
      <c r="G278" s="79"/>
      <c r="H278" s="78">
        <v>1</v>
      </c>
    </row>
    <row r="279" spans="1:8" s="29" customFormat="1" ht="13" x14ac:dyDescent="0.3">
      <c r="A279" s="29" t="s">
        <v>1285</v>
      </c>
      <c r="B279" s="78"/>
      <c r="C279" s="78"/>
      <c r="D279" s="78"/>
      <c r="E279" s="78">
        <v>1</v>
      </c>
      <c r="F279" s="78"/>
      <c r="G279" s="78"/>
      <c r="H279" s="79"/>
    </row>
    <row r="280" spans="1:8" s="29" customFormat="1" ht="13" x14ac:dyDescent="0.3">
      <c r="A280" s="29" t="s">
        <v>1285</v>
      </c>
      <c r="B280" s="78">
        <v>0.2</v>
      </c>
      <c r="C280" s="78"/>
      <c r="D280" s="78"/>
      <c r="E280" s="78"/>
      <c r="F280" s="78">
        <v>0.8</v>
      </c>
      <c r="G280" s="78"/>
      <c r="H280" s="79"/>
    </row>
    <row r="281" spans="1:8" s="29" customFormat="1" ht="13" x14ac:dyDescent="0.3">
      <c r="A281" s="29" t="s">
        <v>1285</v>
      </c>
      <c r="B281" s="78">
        <v>0.05</v>
      </c>
      <c r="C281" s="78"/>
      <c r="D281" s="78"/>
      <c r="E281" s="78"/>
      <c r="F281" s="78">
        <v>0.95</v>
      </c>
      <c r="G281" s="78"/>
      <c r="H281" s="79"/>
    </row>
    <row r="282" spans="1:8" s="29" customFormat="1" ht="13" x14ac:dyDescent="0.3">
      <c r="A282" s="29" t="s">
        <v>1285</v>
      </c>
      <c r="B282" s="78"/>
      <c r="C282" s="78"/>
      <c r="D282" s="78"/>
      <c r="E282" s="78"/>
      <c r="F282" s="78">
        <v>1</v>
      </c>
      <c r="G282" s="78"/>
      <c r="H282" s="79"/>
    </row>
    <row r="283" spans="1:8" s="29" customFormat="1" ht="13" x14ac:dyDescent="0.3">
      <c r="A283" s="29" t="s">
        <v>1285</v>
      </c>
      <c r="B283" s="78">
        <v>0.1</v>
      </c>
      <c r="C283" s="78">
        <v>0.8</v>
      </c>
      <c r="D283" s="79"/>
      <c r="E283" s="78">
        <v>0.05</v>
      </c>
      <c r="F283" s="78">
        <v>0.02</v>
      </c>
      <c r="G283" s="78">
        <v>0.03</v>
      </c>
      <c r="H283" s="79"/>
    </row>
    <row r="284" spans="1:8" s="29" customFormat="1" ht="13" x14ac:dyDescent="0.3">
      <c r="A284" s="29" t="s">
        <v>1285</v>
      </c>
      <c r="B284" s="78">
        <v>0.9</v>
      </c>
      <c r="C284" s="79"/>
      <c r="D284" s="79"/>
      <c r="E284" s="79"/>
      <c r="F284" s="78">
        <v>0.05</v>
      </c>
      <c r="G284" s="78">
        <v>0.05</v>
      </c>
      <c r="H284" s="79"/>
    </row>
    <row r="285" spans="1:8" s="29" customFormat="1" ht="13" x14ac:dyDescent="0.3">
      <c r="A285" s="29" t="s">
        <v>1285</v>
      </c>
      <c r="B285" s="79"/>
      <c r="C285" s="78">
        <v>0.9</v>
      </c>
      <c r="D285" s="79"/>
      <c r="E285" s="79"/>
      <c r="F285" s="79"/>
      <c r="G285" s="78">
        <v>0.1</v>
      </c>
      <c r="H285" s="79"/>
    </row>
    <row r="286" spans="1:8" s="29" customFormat="1" ht="13" x14ac:dyDescent="0.3">
      <c r="A286" s="29" t="s">
        <v>1285</v>
      </c>
      <c r="B286" s="78">
        <v>0.9</v>
      </c>
      <c r="C286" s="79"/>
      <c r="D286" s="79"/>
      <c r="E286" s="79"/>
      <c r="F286" s="79"/>
      <c r="G286" s="78">
        <v>0.1</v>
      </c>
      <c r="H286" s="79"/>
    </row>
    <row r="287" spans="1:8" s="29" customFormat="1" ht="13" x14ac:dyDescent="0.3">
      <c r="A287" s="29" t="s">
        <v>1285</v>
      </c>
      <c r="B287" s="78">
        <v>0.8</v>
      </c>
      <c r="C287" s="79"/>
      <c r="D287" s="79"/>
      <c r="E287" s="79"/>
      <c r="F287" s="79"/>
      <c r="G287" s="78">
        <v>0.2</v>
      </c>
      <c r="H287" s="79"/>
    </row>
    <row r="288" spans="1:8" s="29" customFormat="1" ht="13" x14ac:dyDescent="0.3">
      <c r="A288" s="29" t="s">
        <v>1285</v>
      </c>
      <c r="B288" s="78">
        <v>0.5</v>
      </c>
      <c r="C288" s="79"/>
      <c r="D288" s="79"/>
      <c r="E288" s="79"/>
      <c r="F288" s="78">
        <v>0.25</v>
      </c>
      <c r="G288" s="78">
        <v>0.25</v>
      </c>
      <c r="H288" s="79"/>
    </row>
    <row r="289" spans="1:8" s="29" customFormat="1" ht="13" x14ac:dyDescent="0.3">
      <c r="A289" s="29" t="s">
        <v>1285</v>
      </c>
      <c r="B289" s="78">
        <v>0.25</v>
      </c>
      <c r="C289" s="78">
        <v>0.5</v>
      </c>
      <c r="D289" s="79"/>
      <c r="E289" s="79"/>
      <c r="F289" s="79"/>
      <c r="G289" s="78">
        <v>0.25</v>
      </c>
      <c r="H289" s="79"/>
    </row>
    <row r="290" spans="1:8" s="29" customFormat="1" ht="13" x14ac:dyDescent="0.3">
      <c r="A290" s="29" t="s">
        <v>1285</v>
      </c>
      <c r="B290" s="78">
        <v>0.3</v>
      </c>
      <c r="C290" s="79"/>
      <c r="D290" s="79"/>
      <c r="E290" s="79"/>
      <c r="F290" s="79"/>
      <c r="G290" s="78">
        <v>0.7</v>
      </c>
      <c r="H290" s="79"/>
    </row>
    <row r="291" spans="1:8" s="29" customFormat="1" ht="13" x14ac:dyDescent="0.3">
      <c r="A291" s="29" t="s">
        <v>1285</v>
      </c>
      <c r="B291" s="78">
        <v>0.05</v>
      </c>
      <c r="C291" s="79"/>
      <c r="D291" s="78">
        <v>0.2</v>
      </c>
      <c r="E291" s="79"/>
      <c r="F291" s="79"/>
      <c r="G291" s="78">
        <v>0.75</v>
      </c>
      <c r="H291" s="79"/>
    </row>
    <row r="292" spans="1:8" s="29" customFormat="1" ht="13" x14ac:dyDescent="0.3">
      <c r="A292" s="29" t="s">
        <v>1285</v>
      </c>
      <c r="B292" s="78">
        <v>0.25</v>
      </c>
      <c r="C292" s="79"/>
      <c r="D292" s="79"/>
      <c r="E292" s="79"/>
      <c r="F292" s="79"/>
      <c r="G292" s="78">
        <v>0.75</v>
      </c>
      <c r="H292" s="79"/>
    </row>
    <row r="293" spans="1:8" s="29" customFormat="1" ht="13" x14ac:dyDescent="0.3">
      <c r="A293" s="29" t="s">
        <v>1285</v>
      </c>
      <c r="B293" s="78">
        <v>0.25</v>
      </c>
      <c r="C293" s="79"/>
      <c r="D293" s="79"/>
      <c r="E293" s="79"/>
      <c r="F293" s="79"/>
      <c r="G293" s="78">
        <v>0.75</v>
      </c>
      <c r="H293" s="79"/>
    </row>
    <row r="294" spans="1:8" s="29" customFormat="1" ht="13" x14ac:dyDescent="0.3">
      <c r="A294" s="29" t="s">
        <v>1285</v>
      </c>
      <c r="B294" s="78">
        <v>0.2</v>
      </c>
      <c r="C294" s="79"/>
      <c r="D294" s="79"/>
      <c r="E294" s="79"/>
      <c r="F294" s="79"/>
      <c r="G294" s="78">
        <v>0.8</v>
      </c>
      <c r="H294" s="79"/>
    </row>
    <row r="295" spans="1:8" s="29" customFormat="1" ht="13" x14ac:dyDescent="0.3">
      <c r="A295" s="29" t="s">
        <v>1285</v>
      </c>
      <c r="B295" s="78">
        <v>0.05</v>
      </c>
      <c r="C295" s="78">
        <v>0.05</v>
      </c>
      <c r="D295" s="79"/>
      <c r="E295" s="79"/>
      <c r="F295" s="79"/>
      <c r="G295" s="78">
        <v>0.9</v>
      </c>
      <c r="H295" s="79"/>
    </row>
    <row r="296" spans="1:8" s="29" customFormat="1" ht="13" x14ac:dyDescent="0.3">
      <c r="A296" s="29" t="s">
        <v>1285</v>
      </c>
      <c r="B296" s="78">
        <v>0.1</v>
      </c>
      <c r="C296" s="79"/>
      <c r="D296" s="79"/>
      <c r="E296" s="79"/>
      <c r="F296" s="79"/>
      <c r="G296" s="78">
        <v>0.9</v>
      </c>
      <c r="H296" s="79"/>
    </row>
    <row r="297" spans="1:8" s="29" customFormat="1" ht="13" x14ac:dyDescent="0.3">
      <c r="A297" s="29" t="s">
        <v>1285</v>
      </c>
      <c r="B297" s="78">
        <v>0.1</v>
      </c>
      <c r="C297" s="79"/>
      <c r="D297" s="79"/>
      <c r="E297" s="79"/>
      <c r="F297" s="79"/>
      <c r="G297" s="78">
        <v>0.9</v>
      </c>
      <c r="H297" s="79"/>
    </row>
    <row r="298" spans="1:8" s="29" customFormat="1" ht="13" x14ac:dyDescent="0.3">
      <c r="A298" s="29" t="s">
        <v>1285</v>
      </c>
      <c r="B298" s="78">
        <v>0.1</v>
      </c>
      <c r="C298" s="79"/>
      <c r="D298" s="79"/>
      <c r="E298" s="79"/>
      <c r="F298" s="79"/>
      <c r="G298" s="78">
        <v>0.9</v>
      </c>
      <c r="H298" s="79"/>
    </row>
    <row r="299" spans="1:8" s="29" customFormat="1" ht="13" x14ac:dyDescent="0.3">
      <c r="A299" s="29" t="s">
        <v>1285</v>
      </c>
      <c r="B299" s="78">
        <v>0.05</v>
      </c>
      <c r="C299" s="78"/>
      <c r="D299" s="78"/>
      <c r="E299" s="78"/>
      <c r="F299" s="79"/>
      <c r="G299" s="78">
        <v>0.95</v>
      </c>
      <c r="H299" s="79"/>
    </row>
    <row r="300" spans="1:8" s="29" customFormat="1" ht="13" x14ac:dyDescent="0.3">
      <c r="A300" s="29" t="s">
        <v>1285</v>
      </c>
      <c r="B300" s="78">
        <v>0.01</v>
      </c>
      <c r="C300" s="78"/>
      <c r="D300" s="78"/>
      <c r="E300" s="78"/>
      <c r="F300" s="78"/>
      <c r="G300" s="78">
        <v>0.99</v>
      </c>
      <c r="H300" s="79"/>
    </row>
    <row r="301" spans="1:8" s="29" customFormat="1" ht="13" x14ac:dyDescent="0.3">
      <c r="A301" s="29" t="s">
        <v>1285</v>
      </c>
      <c r="B301" s="78">
        <v>0.01</v>
      </c>
      <c r="C301" s="78"/>
      <c r="D301" s="78"/>
      <c r="E301" s="78"/>
      <c r="F301" s="78"/>
      <c r="G301" s="78">
        <v>0.99</v>
      </c>
      <c r="H301" s="79"/>
    </row>
    <row r="302" spans="1:8" s="29" customFormat="1" ht="13" x14ac:dyDescent="0.3">
      <c r="A302" s="29" t="s">
        <v>1285</v>
      </c>
      <c r="B302" s="79"/>
      <c r="C302" s="79"/>
      <c r="D302" s="79"/>
      <c r="E302" s="79"/>
      <c r="F302" s="79"/>
      <c r="G302" s="78">
        <v>1</v>
      </c>
      <c r="H302" s="79"/>
    </row>
    <row r="303" spans="1:8" s="29" customFormat="1" ht="13" x14ac:dyDescent="0.3">
      <c r="A303" s="29" t="s">
        <v>1285</v>
      </c>
      <c r="B303" s="79"/>
      <c r="C303" s="79"/>
      <c r="D303" s="79"/>
      <c r="E303" s="79"/>
      <c r="F303" s="79"/>
      <c r="G303" s="78">
        <v>1</v>
      </c>
      <c r="H303" s="79"/>
    </row>
    <row r="304" spans="1:8" s="29" customFormat="1" ht="13" x14ac:dyDescent="0.3">
      <c r="A304" s="29" t="s">
        <v>1285</v>
      </c>
      <c r="B304" s="78">
        <v>0.8</v>
      </c>
      <c r="C304" s="78">
        <v>0.15</v>
      </c>
      <c r="D304" s="79"/>
      <c r="E304" s="79"/>
      <c r="F304" s="78">
        <v>0.05</v>
      </c>
      <c r="G304" s="79"/>
      <c r="H304" s="79"/>
    </row>
    <row r="305" spans="1:8" s="29" customFormat="1" ht="13" x14ac:dyDescent="0.3">
      <c r="A305" s="29" t="s">
        <v>1285</v>
      </c>
      <c r="B305" s="78">
        <v>0.05</v>
      </c>
      <c r="C305" s="78">
        <v>0.9</v>
      </c>
      <c r="D305" s="79"/>
      <c r="E305" s="79"/>
      <c r="F305" s="78">
        <v>0.05</v>
      </c>
      <c r="G305" s="79"/>
      <c r="H305" s="79"/>
    </row>
    <row r="306" spans="1:8" s="29" customFormat="1" ht="13" x14ac:dyDescent="0.3">
      <c r="A306" s="29" t="s">
        <v>1285</v>
      </c>
      <c r="B306" s="78">
        <v>0.65</v>
      </c>
      <c r="C306" s="78">
        <v>0.25</v>
      </c>
      <c r="D306" s="79"/>
      <c r="E306" s="79"/>
      <c r="F306" s="78">
        <v>0.1</v>
      </c>
      <c r="G306" s="79"/>
      <c r="H306" s="79"/>
    </row>
    <row r="307" spans="1:8" s="29" customFormat="1" ht="13" x14ac:dyDescent="0.3">
      <c r="A307" s="29" t="s">
        <v>1285</v>
      </c>
      <c r="B307" s="78">
        <v>0.9</v>
      </c>
      <c r="C307" s="79"/>
      <c r="D307" s="79"/>
      <c r="E307" s="79"/>
      <c r="F307" s="78">
        <v>0.1</v>
      </c>
      <c r="G307" s="79"/>
      <c r="H307" s="79"/>
    </row>
    <row r="308" spans="1:8" s="29" customFormat="1" ht="13" x14ac:dyDescent="0.3">
      <c r="A308" s="29" t="s">
        <v>1285</v>
      </c>
      <c r="B308" s="78">
        <v>0.9</v>
      </c>
      <c r="C308" s="79"/>
      <c r="D308" s="79"/>
      <c r="E308" s="79"/>
      <c r="F308" s="78">
        <v>0.1</v>
      </c>
      <c r="G308" s="79"/>
      <c r="H308" s="79"/>
    </row>
    <row r="309" spans="1:8" s="29" customFormat="1" ht="13" x14ac:dyDescent="0.3">
      <c r="A309" s="29" t="s">
        <v>1285</v>
      </c>
      <c r="B309" s="78">
        <v>0.7</v>
      </c>
      <c r="C309" s="78">
        <v>0.15</v>
      </c>
      <c r="D309" s="79"/>
      <c r="E309" s="79"/>
      <c r="F309" s="78">
        <v>0.15</v>
      </c>
      <c r="G309" s="79"/>
      <c r="H309" s="79"/>
    </row>
    <row r="310" spans="1:8" s="29" customFormat="1" ht="13" x14ac:dyDescent="0.3">
      <c r="A310" s="29" t="s">
        <v>1285</v>
      </c>
      <c r="B310" s="79"/>
      <c r="C310" s="78">
        <v>0.8</v>
      </c>
      <c r="D310" s="79"/>
      <c r="E310" s="79"/>
      <c r="F310" s="78">
        <v>0.2</v>
      </c>
      <c r="G310" s="79"/>
      <c r="H310" s="79"/>
    </row>
    <row r="311" spans="1:8" s="29" customFormat="1" ht="13" x14ac:dyDescent="0.3">
      <c r="A311" s="29" t="s">
        <v>1285</v>
      </c>
      <c r="B311" s="79"/>
      <c r="C311" s="78">
        <v>0.5</v>
      </c>
      <c r="D311" s="79"/>
      <c r="E311" s="79"/>
      <c r="F311" s="78">
        <v>0.5</v>
      </c>
      <c r="G311" s="79"/>
      <c r="H311" s="79"/>
    </row>
    <row r="312" spans="1:8" s="29" customFormat="1" ht="13" x14ac:dyDescent="0.3">
      <c r="A312" s="29" t="s">
        <v>1285</v>
      </c>
      <c r="B312" s="78">
        <v>0.5</v>
      </c>
      <c r="C312" s="79"/>
      <c r="D312" s="79"/>
      <c r="E312" s="79"/>
      <c r="F312" s="78">
        <v>0.5</v>
      </c>
      <c r="G312" s="79"/>
      <c r="H312" s="79"/>
    </row>
    <row r="313" spans="1:8" s="29" customFormat="1" ht="13" x14ac:dyDescent="0.3">
      <c r="A313" s="29" t="s">
        <v>1285</v>
      </c>
      <c r="B313" s="79"/>
      <c r="C313" s="78">
        <v>0.25</v>
      </c>
      <c r="D313" s="79"/>
      <c r="E313" s="79"/>
      <c r="F313" s="78">
        <v>0.75</v>
      </c>
      <c r="G313" s="79"/>
      <c r="H313" s="79"/>
    </row>
    <row r="314" spans="1:8" s="29" customFormat="1" ht="13" x14ac:dyDescent="0.3">
      <c r="A314" s="29" t="s">
        <v>1285</v>
      </c>
      <c r="B314" s="78">
        <v>0.25</v>
      </c>
      <c r="C314" s="79"/>
      <c r="D314" s="79"/>
      <c r="E314" s="79"/>
      <c r="F314" s="78">
        <v>0.75</v>
      </c>
      <c r="G314" s="79"/>
      <c r="H314" s="79"/>
    </row>
    <row r="315" spans="1:8" s="29" customFormat="1" ht="13" x14ac:dyDescent="0.3">
      <c r="A315" s="29" t="s">
        <v>1285</v>
      </c>
      <c r="B315" s="78">
        <v>0.25</v>
      </c>
      <c r="C315" s="79"/>
      <c r="D315" s="79"/>
      <c r="E315" s="79"/>
      <c r="F315" s="78">
        <v>0.75</v>
      </c>
      <c r="G315" s="79"/>
      <c r="H315" s="79"/>
    </row>
    <row r="316" spans="1:8" s="29" customFormat="1" ht="13" x14ac:dyDescent="0.3">
      <c r="A316" s="29" t="s">
        <v>1285</v>
      </c>
      <c r="B316" s="78">
        <v>0.25</v>
      </c>
      <c r="C316" s="79"/>
      <c r="D316" s="79"/>
      <c r="E316" s="79"/>
      <c r="F316" s="78">
        <v>0.75</v>
      </c>
      <c r="G316" s="79"/>
      <c r="H316" s="79"/>
    </row>
    <row r="317" spans="1:8" s="29" customFormat="1" ht="13" x14ac:dyDescent="0.3">
      <c r="A317" s="29" t="s">
        <v>1285</v>
      </c>
      <c r="B317" s="78">
        <v>0.25</v>
      </c>
      <c r="C317" s="79"/>
      <c r="D317" s="79"/>
      <c r="E317" s="79"/>
      <c r="F317" s="78">
        <v>0.75</v>
      </c>
      <c r="G317" s="79"/>
      <c r="H317" s="79"/>
    </row>
    <row r="318" spans="1:8" s="29" customFormat="1" ht="13" x14ac:dyDescent="0.3">
      <c r="A318" s="29" t="s">
        <v>1285</v>
      </c>
      <c r="B318" s="78">
        <v>0.25</v>
      </c>
      <c r="C318" s="79"/>
      <c r="D318" s="79"/>
      <c r="E318" s="79"/>
      <c r="F318" s="78">
        <v>0.75</v>
      </c>
      <c r="G318" s="79"/>
      <c r="H318" s="79"/>
    </row>
    <row r="319" spans="1:8" s="29" customFormat="1" ht="13" x14ac:dyDescent="0.3">
      <c r="A319" s="29" t="s">
        <v>1285</v>
      </c>
      <c r="B319" s="78">
        <v>0.25</v>
      </c>
      <c r="C319" s="79"/>
      <c r="D319" s="79"/>
      <c r="E319" s="79"/>
      <c r="F319" s="78">
        <v>0.75</v>
      </c>
      <c r="G319" s="79"/>
      <c r="H319" s="79"/>
    </row>
    <row r="320" spans="1:8" s="29" customFormat="1" ht="13" x14ac:dyDescent="0.3">
      <c r="A320" s="29" t="s">
        <v>1285</v>
      </c>
      <c r="B320" s="78">
        <v>0.25</v>
      </c>
      <c r="C320" s="79"/>
      <c r="D320" s="79"/>
      <c r="E320" s="79"/>
      <c r="F320" s="78">
        <v>0.75</v>
      </c>
      <c r="G320" s="79"/>
      <c r="H320" s="79"/>
    </row>
    <row r="321" spans="1:8" s="29" customFormat="1" ht="13" x14ac:dyDescent="0.3">
      <c r="A321" s="29" t="s">
        <v>1285</v>
      </c>
      <c r="B321" s="78">
        <v>0.25</v>
      </c>
      <c r="C321" s="79"/>
      <c r="D321" s="79"/>
      <c r="E321" s="79"/>
      <c r="F321" s="78">
        <v>0.75</v>
      </c>
      <c r="G321" s="79"/>
      <c r="H321" s="79"/>
    </row>
    <row r="322" spans="1:8" s="29" customFormat="1" ht="13" x14ac:dyDescent="0.3">
      <c r="A322" s="29" t="s">
        <v>1285</v>
      </c>
      <c r="B322" s="78">
        <v>0.1</v>
      </c>
      <c r="C322" s="78">
        <v>0.1</v>
      </c>
      <c r="D322" s="79"/>
      <c r="E322" s="79"/>
      <c r="F322" s="78">
        <v>0.8</v>
      </c>
      <c r="G322" s="79"/>
      <c r="H322" s="79"/>
    </row>
    <row r="323" spans="1:8" s="29" customFormat="1" ht="13" x14ac:dyDescent="0.3">
      <c r="A323" s="29" t="s">
        <v>1285</v>
      </c>
      <c r="B323" s="78">
        <v>0.05</v>
      </c>
      <c r="C323" s="78">
        <v>0.15</v>
      </c>
      <c r="D323" s="79"/>
      <c r="E323" s="79"/>
      <c r="F323" s="78">
        <v>0.8</v>
      </c>
      <c r="G323" s="79"/>
      <c r="H323" s="79"/>
    </row>
    <row r="324" spans="1:8" s="29" customFormat="1" ht="13" x14ac:dyDescent="0.3">
      <c r="A324" s="29" t="s">
        <v>1285</v>
      </c>
      <c r="B324" s="78">
        <v>0.2</v>
      </c>
      <c r="C324" s="79"/>
      <c r="D324" s="79"/>
      <c r="E324" s="79"/>
      <c r="F324" s="78">
        <v>0.8</v>
      </c>
      <c r="G324" s="79"/>
      <c r="H324" s="79"/>
    </row>
    <row r="325" spans="1:8" s="29" customFormat="1" ht="13" x14ac:dyDescent="0.3">
      <c r="A325" s="29" t="s">
        <v>1285</v>
      </c>
      <c r="B325" s="78">
        <v>0.2</v>
      </c>
      <c r="C325" s="79"/>
      <c r="D325" s="79"/>
      <c r="E325" s="79"/>
      <c r="F325" s="78">
        <v>0.8</v>
      </c>
      <c r="G325" s="79"/>
      <c r="H325" s="79"/>
    </row>
    <row r="326" spans="1:8" s="29" customFormat="1" ht="13" x14ac:dyDescent="0.3">
      <c r="A326" s="29" t="s">
        <v>1285</v>
      </c>
      <c r="B326" s="78">
        <v>0.1</v>
      </c>
      <c r="C326" s="79"/>
      <c r="D326" s="79"/>
      <c r="E326" s="79"/>
      <c r="F326" s="78">
        <v>0.9</v>
      </c>
      <c r="G326" s="79"/>
      <c r="H326" s="79"/>
    </row>
    <row r="327" spans="1:8" s="29" customFormat="1" ht="13" x14ac:dyDescent="0.3">
      <c r="A327" s="29" t="s">
        <v>1285</v>
      </c>
      <c r="B327" s="78">
        <v>0.1</v>
      </c>
      <c r="C327" s="79"/>
      <c r="D327" s="79"/>
      <c r="E327" s="79"/>
      <c r="F327" s="78">
        <v>0.9</v>
      </c>
      <c r="G327" s="79"/>
      <c r="H327" s="79"/>
    </row>
    <row r="328" spans="1:8" s="29" customFormat="1" ht="13" x14ac:dyDescent="0.3">
      <c r="A328" s="29" t="s">
        <v>1285</v>
      </c>
      <c r="B328" s="78">
        <v>0.1</v>
      </c>
      <c r="C328" s="79"/>
      <c r="D328" s="79"/>
      <c r="E328" s="79"/>
      <c r="F328" s="78">
        <v>0.9</v>
      </c>
      <c r="G328" s="79"/>
      <c r="H328" s="79"/>
    </row>
    <row r="329" spans="1:8" s="29" customFormat="1" ht="13" x14ac:dyDescent="0.3">
      <c r="A329" s="29" t="s">
        <v>1285</v>
      </c>
      <c r="B329" s="78">
        <v>0.1</v>
      </c>
      <c r="C329" s="79"/>
      <c r="D329" s="79"/>
      <c r="E329" s="79"/>
      <c r="F329" s="78">
        <v>0.9</v>
      </c>
      <c r="G329" s="79"/>
      <c r="H329" s="79"/>
    </row>
    <row r="330" spans="1:8" s="29" customFormat="1" ht="13" x14ac:dyDescent="0.3">
      <c r="A330" s="29" t="s">
        <v>1285</v>
      </c>
      <c r="B330" s="78">
        <v>0.1</v>
      </c>
      <c r="C330" s="79"/>
      <c r="D330" s="79"/>
      <c r="E330" s="79"/>
      <c r="F330" s="78">
        <v>0.9</v>
      </c>
      <c r="G330" s="79"/>
      <c r="H330" s="79"/>
    </row>
    <row r="331" spans="1:8" s="29" customFormat="1" ht="13" x14ac:dyDescent="0.3">
      <c r="A331" s="29" t="s">
        <v>1285</v>
      </c>
      <c r="B331" s="78">
        <v>0.1</v>
      </c>
      <c r="C331" s="79"/>
      <c r="D331" s="79"/>
      <c r="E331" s="79"/>
      <c r="F331" s="78">
        <v>0.9</v>
      </c>
      <c r="G331" s="79"/>
      <c r="H331" s="79"/>
    </row>
    <row r="332" spans="1:8" s="29" customFormat="1" ht="13" x14ac:dyDescent="0.3">
      <c r="A332" s="29" t="s">
        <v>1285</v>
      </c>
      <c r="B332" s="78">
        <v>0.1</v>
      </c>
      <c r="C332" s="79"/>
      <c r="D332" s="79"/>
      <c r="E332" s="79"/>
      <c r="F332" s="78">
        <v>0.9</v>
      </c>
      <c r="G332" s="79"/>
      <c r="H332" s="79"/>
    </row>
    <row r="333" spans="1:8" s="29" customFormat="1" ht="13" x14ac:dyDescent="0.3">
      <c r="A333" s="29" t="s">
        <v>1285</v>
      </c>
      <c r="B333" s="78">
        <v>0.1</v>
      </c>
      <c r="C333" s="79"/>
      <c r="D333" s="79"/>
      <c r="E333" s="79"/>
      <c r="F333" s="78">
        <v>0.9</v>
      </c>
      <c r="G333" s="79"/>
      <c r="H333" s="79"/>
    </row>
    <row r="334" spans="1:8" s="29" customFormat="1" ht="13" x14ac:dyDescent="0.3">
      <c r="A334" s="29" t="s">
        <v>1285</v>
      </c>
      <c r="B334" s="78">
        <v>0.1</v>
      </c>
      <c r="C334" s="79"/>
      <c r="D334" s="79"/>
      <c r="E334" s="79"/>
      <c r="F334" s="78">
        <v>0.9</v>
      </c>
      <c r="G334" s="79"/>
      <c r="H334" s="79"/>
    </row>
    <row r="335" spans="1:8" s="29" customFormat="1" ht="13" x14ac:dyDescent="0.3">
      <c r="A335" s="29" t="s">
        <v>1285</v>
      </c>
      <c r="B335" s="78">
        <v>0.1</v>
      </c>
      <c r="C335" s="79"/>
      <c r="D335" s="79"/>
      <c r="E335" s="79"/>
      <c r="F335" s="78">
        <v>0.9</v>
      </c>
      <c r="G335" s="79"/>
      <c r="H335" s="79"/>
    </row>
    <row r="336" spans="1:8" s="29" customFormat="1" ht="13" x14ac:dyDescent="0.3">
      <c r="A336" s="29" t="s">
        <v>1285</v>
      </c>
      <c r="B336" s="78">
        <v>0.01</v>
      </c>
      <c r="C336" s="79"/>
      <c r="D336" s="79"/>
      <c r="E336" s="79"/>
      <c r="F336" s="78">
        <v>0.99</v>
      </c>
      <c r="G336" s="79"/>
      <c r="H336" s="79"/>
    </row>
    <row r="337" spans="1:8" s="29" customFormat="1" ht="13" x14ac:dyDescent="0.3">
      <c r="A337" s="29" t="s">
        <v>1285</v>
      </c>
      <c r="B337" s="78"/>
      <c r="C337" s="79"/>
      <c r="D337" s="79"/>
      <c r="E337" s="79"/>
      <c r="F337" s="78">
        <v>1</v>
      </c>
      <c r="G337" s="79"/>
      <c r="H337" s="79"/>
    </row>
    <row r="338" spans="1:8" s="29" customFormat="1" ht="13" x14ac:dyDescent="0.3">
      <c r="A338" s="29" t="s">
        <v>1285</v>
      </c>
      <c r="B338" s="79"/>
      <c r="C338" s="79"/>
      <c r="D338" s="79"/>
      <c r="E338" s="79"/>
      <c r="F338" s="78">
        <v>1</v>
      </c>
      <c r="G338" s="79"/>
      <c r="H338" s="79"/>
    </row>
    <row r="339" spans="1:8" s="29" customFormat="1" ht="13" x14ac:dyDescent="0.3">
      <c r="A339" s="29" t="s">
        <v>1285</v>
      </c>
      <c r="B339" s="79"/>
      <c r="C339" s="79"/>
      <c r="D339" s="79"/>
      <c r="E339" s="79"/>
      <c r="F339" s="78">
        <v>1</v>
      </c>
      <c r="G339" s="79"/>
      <c r="H339" s="79"/>
    </row>
    <row r="340" spans="1:8" s="29" customFormat="1" ht="13" x14ac:dyDescent="0.3">
      <c r="A340" s="29" t="s">
        <v>1285</v>
      </c>
      <c r="B340" s="79"/>
      <c r="C340" s="79"/>
      <c r="D340" s="79"/>
      <c r="E340" s="79"/>
      <c r="F340" s="78">
        <v>1</v>
      </c>
      <c r="G340" s="79"/>
      <c r="H340" s="79"/>
    </row>
    <row r="341" spans="1:8" s="29" customFormat="1" ht="13" x14ac:dyDescent="0.3">
      <c r="A341" s="29" t="s">
        <v>1285</v>
      </c>
      <c r="B341" s="79"/>
      <c r="C341" s="79"/>
      <c r="D341" s="79"/>
      <c r="E341" s="79"/>
      <c r="F341" s="78">
        <v>1</v>
      </c>
      <c r="G341" s="79"/>
      <c r="H341" s="79"/>
    </row>
    <row r="342" spans="1:8" s="29" customFormat="1" ht="13" x14ac:dyDescent="0.3">
      <c r="A342" s="29" t="s">
        <v>1285</v>
      </c>
      <c r="B342" s="79"/>
      <c r="C342" s="79"/>
      <c r="D342" s="79"/>
      <c r="E342" s="79"/>
      <c r="F342" s="78">
        <v>1</v>
      </c>
      <c r="G342" s="79"/>
      <c r="H342" s="79"/>
    </row>
    <row r="343" spans="1:8" s="29" customFormat="1" ht="13" x14ac:dyDescent="0.3">
      <c r="A343" s="29" t="s">
        <v>1285</v>
      </c>
      <c r="B343" s="79"/>
      <c r="C343" s="79"/>
      <c r="D343" s="79"/>
      <c r="E343" s="79"/>
      <c r="F343" s="78">
        <v>1</v>
      </c>
      <c r="G343" s="79"/>
      <c r="H343" s="79"/>
    </row>
    <row r="344" spans="1:8" s="29" customFormat="1" ht="13" x14ac:dyDescent="0.3">
      <c r="A344" s="29" t="s">
        <v>1285</v>
      </c>
      <c r="B344" s="79"/>
      <c r="C344" s="79"/>
      <c r="D344" s="79"/>
      <c r="E344" s="79"/>
      <c r="F344" s="78">
        <v>1</v>
      </c>
      <c r="G344" s="79"/>
      <c r="H344" s="79"/>
    </row>
    <row r="345" spans="1:8" s="29" customFormat="1" ht="13" x14ac:dyDescent="0.3">
      <c r="A345" s="29" t="s">
        <v>1285</v>
      </c>
      <c r="B345" s="79"/>
      <c r="C345" s="79"/>
      <c r="D345" s="79"/>
      <c r="E345" s="79"/>
      <c r="F345" s="78">
        <v>1</v>
      </c>
      <c r="G345" s="79"/>
      <c r="H345" s="79"/>
    </row>
    <row r="346" spans="1:8" s="29" customFormat="1" ht="13" x14ac:dyDescent="0.3">
      <c r="A346" s="29" t="s">
        <v>1285</v>
      </c>
      <c r="B346" s="79"/>
      <c r="C346" s="79"/>
      <c r="D346" s="79"/>
      <c r="E346" s="79"/>
      <c r="F346" s="78">
        <v>1</v>
      </c>
      <c r="G346" s="79"/>
      <c r="H346" s="79"/>
    </row>
    <row r="347" spans="1:8" s="29" customFormat="1" ht="13" x14ac:dyDescent="0.3">
      <c r="A347" s="29" t="s">
        <v>1285</v>
      </c>
      <c r="B347" s="79"/>
      <c r="C347" s="79"/>
      <c r="D347" s="79"/>
      <c r="E347" s="79"/>
      <c r="F347" s="78">
        <v>1</v>
      </c>
      <c r="G347" s="79"/>
      <c r="H347" s="79"/>
    </row>
    <row r="348" spans="1:8" s="29" customFormat="1" ht="13" x14ac:dyDescent="0.3">
      <c r="A348" s="29" t="s">
        <v>1285</v>
      </c>
      <c r="B348" s="79"/>
      <c r="C348" s="79"/>
      <c r="D348" s="79"/>
      <c r="E348" s="79"/>
      <c r="F348" s="78">
        <v>1</v>
      </c>
      <c r="G348" s="79"/>
      <c r="H348" s="79"/>
    </row>
    <row r="349" spans="1:8" s="29" customFormat="1" ht="13" x14ac:dyDescent="0.3">
      <c r="A349" s="29" t="s">
        <v>1285</v>
      </c>
      <c r="B349" s="79"/>
      <c r="C349" s="79"/>
      <c r="D349" s="79"/>
      <c r="E349" s="79"/>
      <c r="F349" s="78">
        <v>1</v>
      </c>
      <c r="G349" s="79"/>
      <c r="H349" s="79"/>
    </row>
    <row r="350" spans="1:8" s="29" customFormat="1" ht="13" x14ac:dyDescent="0.3">
      <c r="A350" s="29" t="s">
        <v>1285</v>
      </c>
      <c r="B350" s="79"/>
      <c r="C350" s="79"/>
      <c r="D350" s="79"/>
      <c r="E350" s="79"/>
      <c r="F350" s="78">
        <v>1</v>
      </c>
      <c r="G350" s="79"/>
      <c r="H350" s="79"/>
    </row>
    <row r="351" spans="1:8" s="29" customFormat="1" ht="13" x14ac:dyDescent="0.3">
      <c r="A351" s="29" t="s">
        <v>1285</v>
      </c>
      <c r="B351" s="79"/>
      <c r="C351" s="79"/>
      <c r="D351" s="79"/>
      <c r="E351" s="79"/>
      <c r="F351" s="78">
        <v>1</v>
      </c>
      <c r="G351" s="79"/>
      <c r="H351" s="79"/>
    </row>
    <row r="352" spans="1:8" s="29" customFormat="1" ht="13" x14ac:dyDescent="0.3">
      <c r="A352" s="29" t="s">
        <v>1285</v>
      </c>
      <c r="B352" s="79"/>
      <c r="C352" s="78">
        <v>0.95</v>
      </c>
      <c r="D352" s="79"/>
      <c r="E352" s="78">
        <v>0.05</v>
      </c>
      <c r="F352" s="79"/>
      <c r="G352" s="79"/>
      <c r="H352" s="79"/>
    </row>
    <row r="353" spans="1:8" s="29" customFormat="1" ht="13" x14ac:dyDescent="0.3">
      <c r="A353" s="29" t="s">
        <v>1285</v>
      </c>
      <c r="B353" s="78">
        <v>0.1</v>
      </c>
      <c r="C353" s="78">
        <v>0.65</v>
      </c>
      <c r="D353" s="79"/>
      <c r="E353" s="78">
        <v>0.25</v>
      </c>
      <c r="F353" s="79"/>
      <c r="G353" s="79"/>
      <c r="H353" s="79"/>
    </row>
    <row r="354" spans="1:8" s="29" customFormat="1" ht="13" x14ac:dyDescent="0.3">
      <c r="A354" s="29" t="s">
        <v>1285</v>
      </c>
      <c r="B354" s="78">
        <v>0.9</v>
      </c>
      <c r="C354" s="79"/>
      <c r="D354" s="78">
        <v>0.1</v>
      </c>
      <c r="E354" s="79"/>
      <c r="F354" s="79"/>
      <c r="G354" s="79"/>
      <c r="H354" s="79"/>
    </row>
    <row r="355" spans="1:8" s="29" customFormat="1" ht="13" x14ac:dyDescent="0.3">
      <c r="A355" s="29" t="s">
        <v>1285</v>
      </c>
      <c r="B355" s="78">
        <v>0.25</v>
      </c>
      <c r="C355" s="79"/>
      <c r="D355" s="78">
        <v>0.75</v>
      </c>
      <c r="E355" s="79"/>
      <c r="F355" s="79"/>
      <c r="G355" s="79"/>
      <c r="H355" s="79"/>
    </row>
    <row r="356" spans="1:8" s="29" customFormat="1" ht="13" x14ac:dyDescent="0.3">
      <c r="A356" s="29" t="s">
        <v>1285</v>
      </c>
      <c r="B356" s="78">
        <v>0.25</v>
      </c>
      <c r="C356" s="79"/>
      <c r="D356" s="78">
        <v>0.75</v>
      </c>
      <c r="E356" s="79"/>
      <c r="F356" s="79"/>
      <c r="G356" s="79"/>
      <c r="H356" s="79"/>
    </row>
    <row r="357" spans="1:8" s="29" customFormat="1" ht="13" x14ac:dyDescent="0.3">
      <c r="A357" s="29" t="s">
        <v>1285</v>
      </c>
      <c r="B357" s="78">
        <v>0.15</v>
      </c>
      <c r="C357" s="79"/>
      <c r="D357" s="78">
        <v>0.85</v>
      </c>
      <c r="E357" s="79"/>
      <c r="F357" s="79"/>
      <c r="G357" s="79"/>
      <c r="H357" s="79"/>
    </row>
    <row r="358" spans="1:8" s="29" customFormat="1" ht="13" x14ac:dyDescent="0.3">
      <c r="A358" s="29" t="s">
        <v>1285</v>
      </c>
      <c r="B358" s="78">
        <v>0.9</v>
      </c>
      <c r="C358" s="78">
        <v>0.1</v>
      </c>
      <c r="D358" s="79"/>
      <c r="E358" s="79"/>
      <c r="F358" s="79"/>
      <c r="G358" s="79"/>
      <c r="H358" s="79"/>
    </row>
    <row r="359" spans="1:8" s="29" customFormat="1" ht="13" x14ac:dyDescent="0.3">
      <c r="A359" s="29" t="s">
        <v>1285</v>
      </c>
      <c r="B359" s="78">
        <v>0.9</v>
      </c>
      <c r="C359" s="78">
        <v>0.1</v>
      </c>
      <c r="D359" s="79"/>
      <c r="E359" s="79"/>
      <c r="F359" s="79"/>
      <c r="G359" s="79"/>
      <c r="H359" s="79"/>
    </row>
    <row r="360" spans="1:8" s="29" customFormat="1" ht="13" x14ac:dyDescent="0.3">
      <c r="A360" s="29" t="s">
        <v>1285</v>
      </c>
      <c r="B360" s="78">
        <v>0.75</v>
      </c>
      <c r="C360" s="78">
        <v>0.25</v>
      </c>
      <c r="D360" s="79"/>
      <c r="E360" s="79"/>
      <c r="F360" s="79"/>
      <c r="G360" s="79"/>
      <c r="H360" s="79"/>
    </row>
    <row r="361" spans="1:8" s="29" customFormat="1" ht="13" x14ac:dyDescent="0.3">
      <c r="A361" s="29" t="s">
        <v>1285</v>
      </c>
      <c r="B361" s="78">
        <v>0.5</v>
      </c>
      <c r="C361" s="78">
        <v>0.5</v>
      </c>
      <c r="D361" s="79"/>
      <c r="E361" s="79"/>
      <c r="F361" s="79"/>
      <c r="G361" s="79"/>
      <c r="H361" s="79"/>
    </row>
    <row r="362" spans="1:8" s="29" customFormat="1" ht="13" x14ac:dyDescent="0.3">
      <c r="A362" s="29" t="s">
        <v>1285</v>
      </c>
      <c r="B362" s="78">
        <v>0.5</v>
      </c>
      <c r="C362" s="78">
        <v>0.5</v>
      </c>
      <c r="D362" s="79"/>
      <c r="E362" s="79"/>
      <c r="F362" s="79"/>
      <c r="G362" s="79"/>
      <c r="H362" s="79"/>
    </row>
    <row r="363" spans="1:8" s="29" customFormat="1" ht="13" x14ac:dyDescent="0.3">
      <c r="A363" s="29" t="s">
        <v>1285</v>
      </c>
      <c r="B363" s="78">
        <v>0.4</v>
      </c>
      <c r="C363" s="78">
        <v>0.6</v>
      </c>
      <c r="D363" s="79"/>
      <c r="E363" s="79"/>
      <c r="F363" s="79"/>
      <c r="G363" s="79"/>
      <c r="H363" s="79"/>
    </row>
    <row r="364" spans="1:8" s="29" customFormat="1" ht="13" x14ac:dyDescent="0.3">
      <c r="A364" s="29" t="s">
        <v>1285</v>
      </c>
      <c r="B364" s="78">
        <v>0.25</v>
      </c>
      <c r="C364" s="78">
        <v>0.75</v>
      </c>
      <c r="D364" s="79"/>
      <c r="E364" s="79"/>
      <c r="F364" s="79"/>
      <c r="G364" s="79"/>
      <c r="H364" s="79"/>
    </row>
    <row r="365" spans="1:8" s="29" customFormat="1" ht="13" x14ac:dyDescent="0.3">
      <c r="A365" s="29" t="s">
        <v>1285</v>
      </c>
      <c r="B365" s="78">
        <v>0.25</v>
      </c>
      <c r="C365" s="78">
        <v>0.75</v>
      </c>
      <c r="D365" s="79"/>
      <c r="E365" s="79"/>
      <c r="F365" s="79"/>
      <c r="G365" s="79"/>
      <c r="H365" s="79"/>
    </row>
    <row r="366" spans="1:8" s="29" customFormat="1" ht="13" x14ac:dyDescent="0.3">
      <c r="A366" s="29" t="s">
        <v>1285</v>
      </c>
      <c r="B366" s="78">
        <v>0.2</v>
      </c>
      <c r="C366" s="78">
        <v>0.8</v>
      </c>
      <c r="D366" s="79"/>
      <c r="E366" s="79"/>
      <c r="F366" s="79"/>
      <c r="G366" s="79"/>
      <c r="H366" s="79"/>
    </row>
    <row r="367" spans="1:8" s="29" customFormat="1" ht="13" x14ac:dyDescent="0.3">
      <c r="A367" s="29" t="s">
        <v>1285</v>
      </c>
      <c r="B367" s="78">
        <v>0.05</v>
      </c>
      <c r="C367" s="78">
        <v>0.95</v>
      </c>
      <c r="D367" s="79"/>
      <c r="E367" s="79"/>
      <c r="F367" s="79"/>
      <c r="G367" s="79"/>
      <c r="H367" s="79"/>
    </row>
    <row r="368" spans="1:8" s="29" customFormat="1" ht="13" x14ac:dyDescent="0.3">
      <c r="A368" s="29" t="s">
        <v>1285</v>
      </c>
      <c r="B368" s="78"/>
      <c r="C368" s="78">
        <v>1</v>
      </c>
      <c r="D368" s="79"/>
      <c r="E368" s="79"/>
      <c r="F368" s="79"/>
      <c r="G368" s="79"/>
      <c r="H368" s="79"/>
    </row>
    <row r="369" spans="1:8" s="29" customFormat="1" ht="13" x14ac:dyDescent="0.3">
      <c r="A369" s="29" t="s">
        <v>1285</v>
      </c>
      <c r="B369" s="79"/>
      <c r="C369" s="78">
        <v>1</v>
      </c>
      <c r="D369" s="79"/>
      <c r="E369" s="79"/>
      <c r="F369" s="79"/>
      <c r="G369" s="79"/>
      <c r="H369" s="79"/>
    </row>
    <row r="370" spans="1:8" s="29" customFormat="1" ht="13" x14ac:dyDescent="0.3">
      <c r="A370" s="29" t="s">
        <v>1285</v>
      </c>
      <c r="B370" s="79"/>
      <c r="C370" s="78">
        <v>1</v>
      </c>
      <c r="D370" s="79"/>
      <c r="E370" s="79"/>
      <c r="F370" s="79"/>
      <c r="G370" s="79"/>
      <c r="H370" s="79"/>
    </row>
    <row r="371" spans="1:8" s="29" customFormat="1" ht="13" x14ac:dyDescent="0.3">
      <c r="A371" s="29" t="s">
        <v>1285</v>
      </c>
      <c r="B371" s="79"/>
      <c r="C371" s="78">
        <v>1</v>
      </c>
      <c r="D371" s="79"/>
      <c r="E371" s="79"/>
      <c r="F371" s="79"/>
      <c r="G371" s="79"/>
      <c r="H371" s="79"/>
    </row>
    <row r="372" spans="1:8" s="29" customFormat="1" ht="13" x14ac:dyDescent="0.3">
      <c r="A372" s="29" t="s">
        <v>1285</v>
      </c>
      <c r="B372" s="79"/>
      <c r="C372" s="78">
        <v>1</v>
      </c>
      <c r="D372" s="79"/>
      <c r="E372" s="79"/>
      <c r="F372" s="79"/>
      <c r="G372" s="79"/>
      <c r="H372" s="79"/>
    </row>
    <row r="373" spans="1:8" s="29" customFormat="1" ht="13" x14ac:dyDescent="0.3">
      <c r="A373" s="29" t="s">
        <v>1285</v>
      </c>
      <c r="B373" s="79"/>
      <c r="C373" s="78">
        <v>1</v>
      </c>
      <c r="D373" s="79"/>
      <c r="E373" s="79"/>
      <c r="F373" s="79"/>
      <c r="G373" s="79"/>
      <c r="H373" s="79"/>
    </row>
    <row r="374" spans="1:8" s="29" customFormat="1" ht="13" x14ac:dyDescent="0.3">
      <c r="A374" s="29" t="s">
        <v>1285</v>
      </c>
      <c r="B374" s="79"/>
      <c r="C374" s="78">
        <v>1</v>
      </c>
      <c r="D374" s="79"/>
      <c r="E374" s="79"/>
      <c r="F374" s="79"/>
      <c r="G374" s="79"/>
      <c r="H374" s="79"/>
    </row>
    <row r="375" spans="1:8" s="29" customFormat="1" ht="13" x14ac:dyDescent="0.3">
      <c r="A375" s="29" t="s">
        <v>1285</v>
      </c>
      <c r="B375" s="79"/>
      <c r="C375" s="78">
        <v>1</v>
      </c>
      <c r="D375" s="79"/>
      <c r="E375" s="79"/>
      <c r="F375" s="79"/>
      <c r="G375" s="79"/>
      <c r="H375" s="79"/>
    </row>
    <row r="376" spans="1:8" s="29" customFormat="1" ht="13" x14ac:dyDescent="0.3">
      <c r="A376" s="29" t="s">
        <v>1285</v>
      </c>
      <c r="B376" s="78">
        <v>1</v>
      </c>
      <c r="C376" s="79"/>
      <c r="D376" s="79"/>
      <c r="E376" s="79"/>
      <c r="F376" s="79"/>
      <c r="G376" s="79"/>
      <c r="H376" s="79"/>
    </row>
    <row r="377" spans="1:8" s="29" customFormat="1" ht="13" x14ac:dyDescent="0.3">
      <c r="A377" s="29" t="s">
        <v>1285</v>
      </c>
      <c r="B377" s="78">
        <v>1</v>
      </c>
      <c r="C377" s="79"/>
      <c r="D377" s="79"/>
      <c r="E377" s="79"/>
      <c r="F377" s="79"/>
      <c r="G377" s="79"/>
      <c r="H377" s="79"/>
    </row>
    <row r="378" spans="1:8" s="29" customFormat="1" ht="13" x14ac:dyDescent="0.3">
      <c r="A378" s="29" t="s">
        <v>1285</v>
      </c>
      <c r="B378" s="78">
        <v>1</v>
      </c>
      <c r="C378" s="79"/>
      <c r="D378" s="79"/>
      <c r="E378" s="79"/>
      <c r="F378" s="79"/>
      <c r="G378" s="79"/>
      <c r="H378" s="79"/>
    </row>
    <row r="379" spans="1:8" s="29" customFormat="1" ht="13" x14ac:dyDescent="0.3">
      <c r="A379" s="29" t="s">
        <v>1285</v>
      </c>
      <c r="B379" s="78">
        <v>1</v>
      </c>
      <c r="C379" s="79"/>
      <c r="D379" s="79"/>
      <c r="E379" s="79"/>
      <c r="F379" s="79"/>
      <c r="G379" s="79"/>
      <c r="H379" s="79"/>
    </row>
    <row r="380" spans="1:8" s="29" customFormat="1" ht="13" x14ac:dyDescent="0.3">
      <c r="A380" s="29" t="s">
        <v>1285</v>
      </c>
      <c r="B380" s="78">
        <v>1</v>
      </c>
      <c r="C380" s="79"/>
      <c r="D380" s="79"/>
      <c r="E380" s="79"/>
      <c r="F380" s="79"/>
      <c r="G380" s="79"/>
      <c r="H380" s="79"/>
    </row>
    <row r="381" spans="1:8" s="29" customFormat="1" ht="13" x14ac:dyDescent="0.3">
      <c r="A381" s="29" t="s">
        <v>1285</v>
      </c>
      <c r="B381" s="78">
        <v>1</v>
      </c>
      <c r="C381" s="79"/>
      <c r="D381" s="79"/>
      <c r="E381" s="79"/>
      <c r="F381" s="79"/>
      <c r="G381" s="79"/>
      <c r="H381" s="79"/>
    </row>
    <row r="382" spans="1:8" s="29" customFormat="1" ht="13" x14ac:dyDescent="0.3">
      <c r="A382" s="29" t="s">
        <v>1285</v>
      </c>
      <c r="B382" s="78">
        <v>1</v>
      </c>
      <c r="C382" s="79"/>
      <c r="D382" s="79"/>
      <c r="E382" s="79"/>
      <c r="F382" s="79"/>
      <c r="G382" s="79"/>
      <c r="H382" s="79"/>
    </row>
    <row r="383" spans="1:8" s="29" customFormat="1" ht="13" x14ac:dyDescent="0.3">
      <c r="A383" s="29" t="s">
        <v>1285</v>
      </c>
      <c r="B383" s="78">
        <v>1</v>
      </c>
      <c r="C383" s="79"/>
      <c r="D383" s="79"/>
      <c r="E383" s="79"/>
      <c r="F383" s="79"/>
      <c r="G383" s="79"/>
      <c r="H383" s="79"/>
    </row>
    <row r="384" spans="1:8" s="29" customFormat="1" ht="13" x14ac:dyDescent="0.3">
      <c r="A384" s="29" t="s">
        <v>1285</v>
      </c>
      <c r="B384" s="78">
        <v>1</v>
      </c>
      <c r="C384" s="79"/>
      <c r="D384" s="79"/>
      <c r="E384" s="79"/>
      <c r="F384" s="79"/>
      <c r="G384" s="79"/>
      <c r="H384" s="79"/>
    </row>
    <row r="385" spans="1:8" s="29" customFormat="1" ht="13" x14ac:dyDescent="0.3">
      <c r="A385" s="29" t="s">
        <v>1285</v>
      </c>
      <c r="B385" s="78">
        <v>1</v>
      </c>
      <c r="C385" s="79"/>
      <c r="D385" s="79"/>
      <c r="E385" s="79"/>
      <c r="F385" s="79"/>
      <c r="G385" s="79"/>
      <c r="H385" s="79"/>
    </row>
    <row r="386" spans="1:8" s="29" customFormat="1" ht="13" x14ac:dyDescent="0.3">
      <c r="A386" s="29" t="s">
        <v>1285</v>
      </c>
      <c r="B386" s="78">
        <v>1</v>
      </c>
      <c r="C386" s="79"/>
      <c r="D386" s="79"/>
      <c r="E386" s="79"/>
      <c r="F386" s="79"/>
      <c r="G386" s="79"/>
      <c r="H386" s="79"/>
    </row>
    <row r="387" spans="1:8" s="29" customFormat="1" ht="13" x14ac:dyDescent="0.3">
      <c r="A387" s="29" t="s">
        <v>1285</v>
      </c>
      <c r="B387" s="78">
        <v>1</v>
      </c>
      <c r="C387" s="79"/>
      <c r="D387" s="79"/>
      <c r="E387" s="79"/>
      <c r="F387" s="79"/>
      <c r="G387" s="79"/>
      <c r="H387" s="79"/>
    </row>
    <row r="388" spans="1:8" s="29" customFormat="1" ht="13" x14ac:dyDescent="0.3">
      <c r="A388" s="29" t="s">
        <v>1285</v>
      </c>
      <c r="B388" s="78">
        <v>1</v>
      </c>
      <c r="C388" s="79"/>
      <c r="D388" s="79"/>
      <c r="E388" s="79"/>
      <c r="F388" s="79"/>
      <c r="G388" s="79"/>
      <c r="H388" s="79"/>
    </row>
    <row r="389" spans="1:8" s="29" customFormat="1" ht="13" x14ac:dyDescent="0.3">
      <c r="A389" s="29" t="s">
        <v>1285</v>
      </c>
      <c r="B389" s="78">
        <v>1</v>
      </c>
      <c r="C389" s="79"/>
      <c r="D389" s="79"/>
      <c r="E389" s="79"/>
      <c r="F389" s="79"/>
      <c r="G389" s="79"/>
      <c r="H389" s="79"/>
    </row>
    <row r="390" spans="1:8" s="29" customFormat="1" ht="13" x14ac:dyDescent="0.3">
      <c r="A390" s="29" t="s">
        <v>1285</v>
      </c>
      <c r="B390" s="78">
        <v>1</v>
      </c>
      <c r="C390" s="79"/>
      <c r="D390" s="79"/>
      <c r="E390" s="79"/>
      <c r="F390" s="79"/>
      <c r="G390" s="79"/>
      <c r="H390" s="79"/>
    </row>
    <row r="391" spans="1:8" s="29" customFormat="1" ht="13" x14ac:dyDescent="0.3">
      <c r="A391" s="29" t="s">
        <v>1285</v>
      </c>
      <c r="B391" s="78">
        <v>1</v>
      </c>
      <c r="C391" s="79"/>
      <c r="D391" s="79"/>
      <c r="E391" s="79"/>
      <c r="F391" s="79"/>
      <c r="G391" s="79"/>
      <c r="H391" s="79"/>
    </row>
    <row r="392" spans="1:8" s="29" customFormat="1" ht="13" x14ac:dyDescent="0.3">
      <c r="A392" s="29" t="s">
        <v>1285</v>
      </c>
      <c r="B392" s="78">
        <v>1</v>
      </c>
      <c r="C392" s="79"/>
      <c r="D392" s="79"/>
      <c r="E392" s="79"/>
      <c r="F392" s="79"/>
      <c r="G392" s="79"/>
      <c r="H392" s="79"/>
    </row>
    <row r="393" spans="1:8" s="29" customFormat="1" ht="13" x14ac:dyDescent="0.3">
      <c r="A393" s="29" t="s">
        <v>1285</v>
      </c>
      <c r="B393" s="78">
        <v>1</v>
      </c>
      <c r="C393" s="79"/>
      <c r="D393" s="79"/>
      <c r="E393" s="79"/>
      <c r="F393" s="79"/>
      <c r="G393" s="79"/>
      <c r="H393" s="79"/>
    </row>
  </sheetData>
  <sortState xmlns:xlrd2="http://schemas.microsoft.com/office/spreadsheetml/2017/richdata2" ref="A4:H393">
    <sortCondition ref="A3"/>
  </sortState>
  <mergeCells count="1">
    <mergeCell ref="A1:H1"/>
  </mergeCells>
  <pageMargins left="0.2" right="0.2" top="0.25" bottom="0.25" header="0.3" footer="0.3"/>
  <pageSetup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ublished="0"/>
  <dimension ref="A1:K15"/>
  <sheetViews>
    <sheetView zoomScaleNormal="100" workbookViewId="0">
      <selection activeCell="L1" sqref="L1"/>
    </sheetView>
  </sheetViews>
  <sheetFormatPr defaultRowHeight="14.5" x14ac:dyDescent="0.35"/>
  <cols>
    <col min="1" max="1" width="23.453125" customWidth="1"/>
    <col min="2" max="2" width="9.1796875" style="23"/>
  </cols>
  <sheetData>
    <row r="1" spans="1:11" ht="33" customHeight="1" x14ac:dyDescent="0.35">
      <c r="A1" s="145" t="s">
        <v>112</v>
      </c>
      <c r="B1" s="145"/>
      <c r="C1" s="145"/>
      <c r="D1" s="145"/>
      <c r="E1" s="145"/>
      <c r="F1" s="145"/>
      <c r="G1" s="145"/>
      <c r="H1" s="145"/>
      <c r="I1" s="145"/>
      <c r="J1" s="145"/>
      <c r="K1" s="145"/>
    </row>
    <row r="3" spans="1:11" ht="28.5" customHeight="1" x14ac:dyDescent="0.35">
      <c r="A3" s="49" t="s">
        <v>25</v>
      </c>
      <c r="B3" s="52" t="s">
        <v>88</v>
      </c>
      <c r="C3" s="52" t="s">
        <v>35</v>
      </c>
      <c r="D3" s="52" t="s">
        <v>36</v>
      </c>
      <c r="E3" s="52" t="s">
        <v>37</v>
      </c>
      <c r="F3" s="52" t="s">
        <v>34</v>
      </c>
      <c r="G3" s="52" t="s">
        <v>67</v>
      </c>
    </row>
    <row r="4" spans="1:11" x14ac:dyDescent="0.35">
      <c r="A4" s="94" t="s">
        <v>108</v>
      </c>
      <c r="B4" s="114">
        <v>100</v>
      </c>
      <c r="C4" s="114">
        <v>47</v>
      </c>
      <c r="D4" s="114">
        <v>45</v>
      </c>
      <c r="E4" s="114">
        <v>37</v>
      </c>
      <c r="F4" s="114">
        <v>8</v>
      </c>
      <c r="G4" s="114">
        <v>237</v>
      </c>
    </row>
    <row r="5" spans="1:11" x14ac:dyDescent="0.35">
      <c r="A5" s="96" t="s">
        <v>109</v>
      </c>
      <c r="B5" s="112">
        <v>27</v>
      </c>
      <c r="C5" s="112">
        <v>17</v>
      </c>
      <c r="D5" s="112">
        <v>28</v>
      </c>
      <c r="E5" s="112">
        <v>28</v>
      </c>
      <c r="F5" s="112">
        <v>15</v>
      </c>
      <c r="G5" s="112">
        <v>115</v>
      </c>
    </row>
    <row r="6" spans="1:11" x14ac:dyDescent="0.35">
      <c r="A6" s="94" t="s">
        <v>110</v>
      </c>
      <c r="B6" s="114" t="s">
        <v>1327</v>
      </c>
      <c r="C6" s="114">
        <v>4</v>
      </c>
      <c r="D6" s="114" t="s">
        <v>1327</v>
      </c>
      <c r="E6" s="114">
        <v>8</v>
      </c>
      <c r="F6" s="114">
        <v>5</v>
      </c>
      <c r="G6" s="114">
        <v>17</v>
      </c>
    </row>
    <row r="7" spans="1:11" x14ac:dyDescent="0.35">
      <c r="A7" s="96" t="s">
        <v>111</v>
      </c>
      <c r="B7" s="112" t="s">
        <v>1327</v>
      </c>
      <c r="C7" s="112" t="s">
        <v>1327</v>
      </c>
      <c r="D7" s="112" t="s">
        <v>1327</v>
      </c>
      <c r="E7" s="112">
        <v>3</v>
      </c>
      <c r="F7" s="112">
        <v>6</v>
      </c>
      <c r="G7" s="112">
        <v>9</v>
      </c>
    </row>
    <row r="8" spans="1:11" x14ac:dyDescent="0.35">
      <c r="A8" s="94" t="s">
        <v>62</v>
      </c>
      <c r="B8" s="114">
        <v>10</v>
      </c>
      <c r="C8" s="114">
        <v>4</v>
      </c>
      <c r="D8" s="114">
        <v>3</v>
      </c>
      <c r="E8" s="114">
        <v>6</v>
      </c>
      <c r="F8" s="114">
        <v>1</v>
      </c>
      <c r="G8" s="114">
        <v>24</v>
      </c>
    </row>
    <row r="10" spans="1:11" ht="39.5" x14ac:dyDescent="0.35">
      <c r="A10" s="49" t="s">
        <v>25</v>
      </c>
      <c r="B10" s="52" t="s">
        <v>38</v>
      </c>
      <c r="C10" s="52" t="s">
        <v>39</v>
      </c>
      <c r="D10" s="52" t="s">
        <v>40</v>
      </c>
      <c r="E10" s="52" t="s">
        <v>41</v>
      </c>
      <c r="F10" s="52" t="s">
        <v>42</v>
      </c>
      <c r="G10" s="52" t="s">
        <v>43</v>
      </c>
    </row>
    <row r="11" spans="1:11" x14ac:dyDescent="0.35">
      <c r="A11" s="51" t="s">
        <v>108</v>
      </c>
      <c r="B11" s="122">
        <v>72.992700729927009</v>
      </c>
      <c r="C11" s="122">
        <v>65.277777777777771</v>
      </c>
      <c r="D11" s="122">
        <v>59.210526315789465</v>
      </c>
      <c r="E11" s="122">
        <v>45.121951219512198</v>
      </c>
      <c r="F11" s="122">
        <v>22.857142857142858</v>
      </c>
      <c r="G11" s="122">
        <v>67.235907511463964</v>
      </c>
    </row>
    <row r="12" spans="1:11" x14ac:dyDescent="0.35">
      <c r="A12" s="45" t="s">
        <v>109</v>
      </c>
      <c r="B12" s="123">
        <v>19.708029197080293</v>
      </c>
      <c r="C12" s="123">
        <v>23.611111111111111</v>
      </c>
      <c r="D12" s="123">
        <v>36.84210526315789</v>
      </c>
      <c r="E12" s="123">
        <v>34.146341463414636</v>
      </c>
      <c r="F12" s="123">
        <v>42.857142857142854</v>
      </c>
      <c r="G12" s="123">
        <v>24.320843919020177</v>
      </c>
    </row>
    <row r="13" spans="1:11" x14ac:dyDescent="0.35">
      <c r="A13" s="51" t="s">
        <v>110</v>
      </c>
      <c r="B13" s="88" t="s">
        <v>1327</v>
      </c>
      <c r="C13" s="122">
        <v>5.5555555555555554</v>
      </c>
      <c r="D13" s="88" t="s">
        <v>1327</v>
      </c>
      <c r="E13" s="122">
        <v>9.7560975609756095</v>
      </c>
      <c r="F13" s="122">
        <v>14.285714285714285</v>
      </c>
      <c r="G13" s="122">
        <v>1.7163056395158467</v>
      </c>
    </row>
    <row r="14" spans="1:11" x14ac:dyDescent="0.35">
      <c r="A14" s="45" t="s">
        <v>111</v>
      </c>
      <c r="B14" s="89" t="s">
        <v>1327</v>
      </c>
      <c r="C14" s="89" t="s">
        <v>1327</v>
      </c>
      <c r="D14" s="89" t="s">
        <v>1327</v>
      </c>
      <c r="E14" s="123">
        <v>3.6585365853658534</v>
      </c>
      <c r="F14" s="123">
        <v>17.142857142857142</v>
      </c>
      <c r="G14" s="123">
        <v>0.37326815340094061</v>
      </c>
    </row>
    <row r="15" spans="1:11" x14ac:dyDescent="0.35">
      <c r="A15" s="51" t="s">
        <v>62</v>
      </c>
      <c r="B15" s="122">
        <v>7.2992700729926998</v>
      </c>
      <c r="C15" s="122">
        <v>5.5555555555555554</v>
      </c>
      <c r="D15" s="122">
        <v>3.9473684210526314</v>
      </c>
      <c r="E15" s="122">
        <v>7.3170731707317067</v>
      </c>
      <c r="F15" s="122">
        <v>2.8571428571428572</v>
      </c>
      <c r="G15" s="122">
        <v>6.3536747765990729</v>
      </c>
    </row>
  </sheetData>
  <mergeCells count="1">
    <mergeCell ref="A1:K1"/>
  </mergeCells>
  <pageMargins left="0.7" right="0.7" top="0.75" bottom="0.75" header="0.3" footer="0.3"/>
  <pageSetup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dimension ref="A1:M410"/>
  <sheetViews>
    <sheetView workbookViewId="0">
      <selection activeCell="G1" sqref="G1"/>
    </sheetView>
  </sheetViews>
  <sheetFormatPr defaultColWidth="9.1796875" defaultRowHeight="13" x14ac:dyDescent="0.3"/>
  <cols>
    <col min="1" max="1" width="11.81640625" style="29" customWidth="1"/>
    <col min="2" max="2" width="18.1796875" style="29" bestFit="1" customWidth="1"/>
    <col min="3" max="3" width="18.81640625" style="29" bestFit="1" customWidth="1"/>
    <col min="4" max="4" width="18.1796875" style="29" bestFit="1" customWidth="1"/>
    <col min="5" max="5" width="14.26953125" style="29" bestFit="1" customWidth="1"/>
    <col min="6" max="8" width="18.1796875" style="29" bestFit="1" customWidth="1"/>
    <col min="9" max="9" width="19.1796875" style="29" bestFit="1" customWidth="1"/>
    <col min="10" max="12" width="18.1796875" style="29" bestFit="1" customWidth="1"/>
    <col min="13" max="13" width="17.81640625" style="29" customWidth="1"/>
    <col min="14" max="16384" width="9.1796875" style="29"/>
  </cols>
  <sheetData>
    <row r="1" spans="1:13" ht="35.25" customHeight="1" x14ac:dyDescent="0.35">
      <c r="A1" s="145" t="s">
        <v>1304</v>
      </c>
      <c r="B1" s="145"/>
      <c r="C1" s="145"/>
      <c r="D1" s="145"/>
      <c r="E1" s="145"/>
      <c r="F1" s="145"/>
      <c r="G1" s="59"/>
      <c r="H1" s="59"/>
      <c r="I1" s="59"/>
      <c r="J1" s="59"/>
      <c r="K1" s="59"/>
    </row>
    <row r="3" spans="1:13" ht="39" x14ac:dyDescent="0.3">
      <c r="A3" s="82" t="s">
        <v>1293</v>
      </c>
      <c r="B3" s="82" t="s">
        <v>6</v>
      </c>
      <c r="C3" s="82" t="s">
        <v>47</v>
      </c>
      <c r="D3" s="82" t="s">
        <v>48</v>
      </c>
      <c r="E3" s="82" t="s">
        <v>1308</v>
      </c>
      <c r="F3" s="82" t="s">
        <v>1307</v>
      </c>
      <c r="G3" s="82" t="s">
        <v>51</v>
      </c>
      <c r="H3" s="82" t="s">
        <v>52</v>
      </c>
      <c r="I3" s="82" t="s">
        <v>46</v>
      </c>
      <c r="J3" s="82" t="s">
        <v>1306</v>
      </c>
      <c r="K3" s="82" t="s">
        <v>54</v>
      </c>
      <c r="L3" s="82" t="s">
        <v>1305</v>
      </c>
      <c r="M3" s="82" t="s">
        <v>173</v>
      </c>
    </row>
    <row r="4" spans="1:13" x14ac:dyDescent="0.3">
      <c r="A4" s="29" t="s">
        <v>1285</v>
      </c>
      <c r="B4" s="79" t="s">
        <v>1300</v>
      </c>
      <c r="C4" s="79" t="s">
        <v>1301</v>
      </c>
      <c r="D4" s="79"/>
      <c r="E4" s="79"/>
      <c r="F4" s="79"/>
      <c r="G4" s="79" t="s">
        <v>1300</v>
      </c>
      <c r="H4" s="79"/>
      <c r="I4" s="79"/>
      <c r="J4" s="79"/>
      <c r="K4" s="79"/>
      <c r="L4" s="79" t="s">
        <v>1301</v>
      </c>
      <c r="M4" s="79"/>
    </row>
    <row r="5" spans="1:13" x14ac:dyDescent="0.3">
      <c r="A5" s="29" t="s">
        <v>1285</v>
      </c>
      <c r="B5" s="79" t="s">
        <v>1300</v>
      </c>
      <c r="C5" s="79" t="s">
        <v>1301</v>
      </c>
      <c r="D5" s="79"/>
      <c r="E5" s="79"/>
      <c r="F5" s="79"/>
      <c r="G5" s="79"/>
      <c r="H5" s="79"/>
      <c r="I5" s="79"/>
      <c r="J5" s="79" t="s">
        <v>1301</v>
      </c>
      <c r="K5" s="79"/>
      <c r="L5" s="79"/>
      <c r="M5" s="79"/>
    </row>
    <row r="6" spans="1:13" x14ac:dyDescent="0.3">
      <c r="A6" s="29" t="s">
        <v>1285</v>
      </c>
      <c r="B6" s="79" t="s">
        <v>1300</v>
      </c>
      <c r="C6" s="79" t="s">
        <v>1301</v>
      </c>
      <c r="D6" s="79"/>
      <c r="E6" s="79"/>
      <c r="F6" s="79"/>
      <c r="G6" s="79"/>
      <c r="H6" s="79"/>
      <c r="I6" s="79"/>
      <c r="J6" s="79"/>
      <c r="K6" s="79"/>
      <c r="L6" s="79"/>
      <c r="M6" s="79"/>
    </row>
    <row r="7" spans="1:13" x14ac:dyDescent="0.3">
      <c r="A7" s="29" t="s">
        <v>1285</v>
      </c>
      <c r="B7" s="79" t="s">
        <v>1300</v>
      </c>
      <c r="C7" s="79"/>
      <c r="D7" s="79" t="s">
        <v>1300</v>
      </c>
      <c r="E7" s="79"/>
      <c r="F7" s="79"/>
      <c r="G7" s="79"/>
      <c r="H7" s="79"/>
      <c r="I7" s="79" t="s">
        <v>1301</v>
      </c>
      <c r="J7" s="79" t="s">
        <v>1300</v>
      </c>
      <c r="K7" s="79"/>
      <c r="L7" s="79" t="s">
        <v>1300</v>
      </c>
      <c r="M7" s="79"/>
    </row>
    <row r="8" spans="1:13" x14ac:dyDescent="0.3">
      <c r="A8" s="29" t="s">
        <v>1285</v>
      </c>
      <c r="B8" s="79" t="s">
        <v>1300</v>
      </c>
      <c r="C8" s="79"/>
      <c r="D8" s="79"/>
      <c r="E8" s="79"/>
      <c r="F8" s="79" t="s">
        <v>1302</v>
      </c>
      <c r="G8" s="79"/>
      <c r="H8" s="79"/>
      <c r="I8" s="79" t="s">
        <v>1302</v>
      </c>
      <c r="J8" s="79" t="s">
        <v>1301</v>
      </c>
      <c r="K8" s="79"/>
      <c r="L8" s="79"/>
      <c r="M8" s="79"/>
    </row>
    <row r="9" spans="1:13" x14ac:dyDescent="0.3">
      <c r="A9" s="29" t="s">
        <v>1285</v>
      </c>
      <c r="B9" s="79" t="s">
        <v>1302</v>
      </c>
      <c r="C9" s="79" t="s">
        <v>1300</v>
      </c>
      <c r="D9" s="79" t="s">
        <v>1302</v>
      </c>
      <c r="E9" s="79" t="s">
        <v>1302</v>
      </c>
      <c r="F9" s="79" t="s">
        <v>1302</v>
      </c>
      <c r="G9" s="79"/>
      <c r="H9" s="79" t="s">
        <v>1301</v>
      </c>
      <c r="I9" s="79" t="s">
        <v>1302</v>
      </c>
      <c r="J9" s="79" t="s">
        <v>1302</v>
      </c>
      <c r="K9" s="79"/>
      <c r="L9" s="79"/>
      <c r="M9" s="79"/>
    </row>
    <row r="10" spans="1:13" x14ac:dyDescent="0.3">
      <c r="A10" s="29" t="s">
        <v>1285</v>
      </c>
      <c r="B10" s="79" t="s">
        <v>1302</v>
      </c>
      <c r="C10" s="79" t="s">
        <v>1300</v>
      </c>
      <c r="D10" s="79" t="s">
        <v>1302</v>
      </c>
      <c r="E10" s="79"/>
      <c r="F10" s="79"/>
      <c r="G10" s="79"/>
      <c r="H10" s="79"/>
      <c r="I10" s="79" t="s">
        <v>1302</v>
      </c>
      <c r="J10" s="79" t="s">
        <v>1302</v>
      </c>
      <c r="K10" s="79"/>
      <c r="L10" s="79"/>
      <c r="M10" s="79"/>
    </row>
    <row r="11" spans="1:13" x14ac:dyDescent="0.3">
      <c r="A11" s="29" t="s">
        <v>1285</v>
      </c>
      <c r="B11" s="79" t="s">
        <v>1302</v>
      </c>
      <c r="C11" s="79" t="s">
        <v>1300</v>
      </c>
      <c r="D11" s="79"/>
      <c r="E11" s="79"/>
      <c r="F11" s="79"/>
      <c r="G11" s="79"/>
      <c r="H11" s="79"/>
      <c r="I11" s="79" t="s">
        <v>1302</v>
      </c>
      <c r="J11" s="79"/>
      <c r="K11" s="79"/>
      <c r="L11" s="79"/>
      <c r="M11" s="79"/>
    </row>
    <row r="12" spans="1:13" x14ac:dyDescent="0.3">
      <c r="A12" s="29" t="s">
        <v>1285</v>
      </c>
      <c r="B12" s="79" t="s">
        <v>1302</v>
      </c>
      <c r="C12" s="79" t="s">
        <v>1302</v>
      </c>
      <c r="D12" s="79"/>
      <c r="E12" s="79"/>
      <c r="F12" s="79"/>
      <c r="G12" s="79" t="s">
        <v>1302</v>
      </c>
      <c r="H12" s="79"/>
      <c r="I12" s="79"/>
      <c r="J12" s="79"/>
      <c r="K12" s="79"/>
      <c r="L12" s="79"/>
      <c r="M12" s="79" t="s">
        <v>1300</v>
      </c>
    </row>
    <row r="13" spans="1:13" x14ac:dyDescent="0.3">
      <c r="A13" s="29" t="s">
        <v>1285</v>
      </c>
      <c r="B13" s="79" t="s">
        <v>1302</v>
      </c>
      <c r="C13" s="79" t="s">
        <v>1302</v>
      </c>
      <c r="D13" s="79"/>
      <c r="E13" s="79"/>
      <c r="F13" s="79"/>
      <c r="G13" s="79"/>
      <c r="H13" s="79"/>
      <c r="I13" s="79" t="s">
        <v>1302</v>
      </c>
      <c r="J13" s="79" t="s">
        <v>1301</v>
      </c>
      <c r="K13" s="79" t="s">
        <v>1301</v>
      </c>
      <c r="L13" s="79"/>
      <c r="M13" s="79" t="s">
        <v>1301</v>
      </c>
    </row>
    <row r="14" spans="1:13" x14ac:dyDescent="0.3">
      <c r="A14" s="29" t="s">
        <v>1285</v>
      </c>
      <c r="B14" s="79" t="s">
        <v>1302</v>
      </c>
      <c r="C14" s="79" t="s">
        <v>1302</v>
      </c>
      <c r="D14" s="79" t="s">
        <v>1302</v>
      </c>
      <c r="E14" s="79"/>
      <c r="F14" s="79" t="s">
        <v>1302</v>
      </c>
      <c r="G14" s="79" t="s">
        <v>1302</v>
      </c>
      <c r="H14" s="79" t="s">
        <v>1302</v>
      </c>
      <c r="I14" s="79" t="s">
        <v>1302</v>
      </c>
      <c r="J14" s="79" t="s">
        <v>1301</v>
      </c>
      <c r="K14" s="79"/>
      <c r="L14" s="79"/>
      <c r="M14" s="79"/>
    </row>
    <row r="15" spans="1:13" x14ac:dyDescent="0.3">
      <c r="A15" s="29" t="s">
        <v>1285</v>
      </c>
      <c r="B15" s="79" t="s">
        <v>1302</v>
      </c>
      <c r="C15" s="79" t="s">
        <v>1302</v>
      </c>
      <c r="D15" s="79" t="s">
        <v>1302</v>
      </c>
      <c r="E15" s="79"/>
      <c r="F15" s="79" t="s">
        <v>1302</v>
      </c>
      <c r="G15" s="79" t="s">
        <v>1302</v>
      </c>
      <c r="H15" s="79"/>
      <c r="I15" s="79" t="s">
        <v>1302</v>
      </c>
      <c r="J15" s="79" t="s">
        <v>1301</v>
      </c>
      <c r="K15" s="79"/>
      <c r="L15" s="79"/>
      <c r="M15" s="79"/>
    </row>
    <row r="16" spans="1:13" x14ac:dyDescent="0.3">
      <c r="A16" s="29" t="s">
        <v>1285</v>
      </c>
      <c r="B16" s="79" t="s">
        <v>1302</v>
      </c>
      <c r="C16" s="79" t="s">
        <v>1302</v>
      </c>
      <c r="D16" s="79" t="s">
        <v>1302</v>
      </c>
      <c r="E16" s="79"/>
      <c r="F16" s="79" t="s">
        <v>1301</v>
      </c>
      <c r="G16" s="79"/>
      <c r="H16" s="79" t="s">
        <v>1302</v>
      </c>
      <c r="I16" s="79"/>
      <c r="J16" s="79" t="s">
        <v>1302</v>
      </c>
      <c r="K16" s="79"/>
      <c r="L16" s="79"/>
      <c r="M16" s="79"/>
    </row>
    <row r="17" spans="1:13" x14ac:dyDescent="0.3">
      <c r="A17" s="29" t="s">
        <v>1285</v>
      </c>
      <c r="B17" s="79" t="s">
        <v>1302</v>
      </c>
      <c r="C17" s="79" t="s">
        <v>1302</v>
      </c>
      <c r="D17" s="79" t="s">
        <v>1302</v>
      </c>
      <c r="E17" s="79"/>
      <c r="F17" s="79"/>
      <c r="G17" s="79" t="s">
        <v>1302</v>
      </c>
      <c r="H17" s="79" t="s">
        <v>1302</v>
      </c>
      <c r="I17" s="79"/>
      <c r="J17" s="79" t="s">
        <v>1301</v>
      </c>
      <c r="K17" s="79"/>
      <c r="L17" s="79"/>
      <c r="M17" s="79"/>
    </row>
    <row r="18" spans="1:13" x14ac:dyDescent="0.3">
      <c r="A18" s="29" t="s">
        <v>1285</v>
      </c>
      <c r="B18" s="79" t="s">
        <v>1302</v>
      </c>
      <c r="C18" s="79" t="s">
        <v>1302</v>
      </c>
      <c r="D18" s="79" t="s">
        <v>1302</v>
      </c>
      <c r="E18" s="79"/>
      <c r="F18" s="79"/>
      <c r="G18" s="79" t="s">
        <v>1302</v>
      </c>
      <c r="H18" s="79"/>
      <c r="I18" s="79" t="s">
        <v>1302</v>
      </c>
      <c r="J18" s="79" t="s">
        <v>1301</v>
      </c>
      <c r="K18" s="79"/>
      <c r="L18" s="79"/>
      <c r="M18" s="79"/>
    </row>
    <row r="19" spans="1:13" x14ac:dyDescent="0.3">
      <c r="A19" s="29" t="s">
        <v>1285</v>
      </c>
      <c r="B19" s="79" t="s">
        <v>1302</v>
      </c>
      <c r="C19" s="79" t="s">
        <v>1302</v>
      </c>
      <c r="D19" s="79" t="s">
        <v>1302</v>
      </c>
      <c r="E19" s="79"/>
      <c r="F19" s="79"/>
      <c r="G19" s="79"/>
      <c r="H19" s="79" t="s">
        <v>1302</v>
      </c>
      <c r="I19" s="79" t="s">
        <v>1302</v>
      </c>
      <c r="J19" s="79"/>
      <c r="K19" s="79"/>
      <c r="L19" s="79"/>
      <c r="M19" s="79"/>
    </row>
    <row r="20" spans="1:13" x14ac:dyDescent="0.3">
      <c r="A20" s="29" t="s">
        <v>1285</v>
      </c>
      <c r="B20" s="79" t="s">
        <v>1302</v>
      </c>
      <c r="C20" s="79" t="s">
        <v>1302</v>
      </c>
      <c r="D20" s="79" t="s">
        <v>1302</v>
      </c>
      <c r="E20" s="79"/>
      <c r="F20" s="79"/>
      <c r="G20" s="79"/>
      <c r="H20" s="79"/>
      <c r="I20" s="79" t="s">
        <v>1302</v>
      </c>
      <c r="J20" s="79"/>
      <c r="K20" s="79"/>
      <c r="L20" s="79"/>
      <c r="M20" s="79"/>
    </row>
    <row r="21" spans="1:13" x14ac:dyDescent="0.3">
      <c r="A21" s="29" t="s">
        <v>1285</v>
      </c>
      <c r="B21" s="79" t="s">
        <v>1302</v>
      </c>
      <c r="C21" s="79" t="s">
        <v>1302</v>
      </c>
      <c r="D21" s="79"/>
      <c r="E21" s="79"/>
      <c r="F21" s="79"/>
      <c r="G21" s="79" t="s">
        <v>1302</v>
      </c>
      <c r="H21" s="79"/>
      <c r="I21" s="79" t="s">
        <v>1302</v>
      </c>
      <c r="J21" s="79" t="s">
        <v>1302</v>
      </c>
      <c r="K21" s="79"/>
      <c r="L21" s="79"/>
      <c r="M21" s="79"/>
    </row>
    <row r="22" spans="1:13" x14ac:dyDescent="0.3">
      <c r="A22" s="29" t="s">
        <v>1285</v>
      </c>
      <c r="B22" s="79" t="s">
        <v>1302</v>
      </c>
      <c r="C22" s="79" t="s">
        <v>1302</v>
      </c>
      <c r="D22" s="79"/>
      <c r="E22" s="79"/>
      <c r="F22" s="79"/>
      <c r="G22" s="79" t="s">
        <v>1301</v>
      </c>
      <c r="H22" s="79"/>
      <c r="I22" s="79" t="s">
        <v>1302</v>
      </c>
      <c r="J22" s="79"/>
      <c r="K22" s="79"/>
      <c r="L22" s="79"/>
      <c r="M22" s="79"/>
    </row>
    <row r="23" spans="1:13" x14ac:dyDescent="0.3">
      <c r="A23" s="29" t="s">
        <v>1285</v>
      </c>
      <c r="B23" s="79" t="s">
        <v>1302</v>
      </c>
      <c r="C23" s="79" t="s">
        <v>1302</v>
      </c>
      <c r="D23" s="79"/>
      <c r="E23" s="79"/>
      <c r="F23" s="79"/>
      <c r="G23" s="79"/>
      <c r="H23" s="79"/>
      <c r="I23" s="79" t="s">
        <v>1302</v>
      </c>
      <c r="J23" s="79" t="s">
        <v>1302</v>
      </c>
      <c r="K23" s="79"/>
      <c r="L23" s="79"/>
      <c r="M23" s="79"/>
    </row>
    <row r="24" spans="1:13" x14ac:dyDescent="0.3">
      <c r="A24" s="29" t="s">
        <v>1285</v>
      </c>
      <c r="B24" s="79" t="s">
        <v>1302</v>
      </c>
      <c r="C24" s="79" t="s">
        <v>1301</v>
      </c>
      <c r="D24" s="79" t="s">
        <v>1302</v>
      </c>
      <c r="E24" s="79"/>
      <c r="F24" s="79"/>
      <c r="G24" s="79" t="s">
        <v>1300</v>
      </c>
      <c r="H24" s="79"/>
      <c r="I24" s="79"/>
      <c r="J24" s="79"/>
      <c r="K24" s="79"/>
      <c r="L24" s="79"/>
      <c r="M24" s="79"/>
    </row>
    <row r="25" spans="1:13" x14ac:dyDescent="0.3">
      <c r="A25" s="29" t="s">
        <v>1285</v>
      </c>
      <c r="B25" s="79" t="s">
        <v>1302</v>
      </c>
      <c r="C25" s="79" t="s">
        <v>1301</v>
      </c>
      <c r="D25" s="79" t="s">
        <v>1302</v>
      </c>
      <c r="E25" s="79"/>
      <c r="F25" s="79"/>
      <c r="G25" s="79" t="s">
        <v>1302</v>
      </c>
      <c r="H25" s="79" t="s">
        <v>1302</v>
      </c>
      <c r="I25" s="79" t="s">
        <v>1301</v>
      </c>
      <c r="J25" s="79" t="s">
        <v>1301</v>
      </c>
      <c r="K25" s="79"/>
      <c r="L25" s="79"/>
      <c r="M25" s="79"/>
    </row>
    <row r="26" spans="1:13" x14ac:dyDescent="0.3">
      <c r="A26" s="29" t="s">
        <v>1285</v>
      </c>
      <c r="B26" s="79" t="s">
        <v>1302</v>
      </c>
      <c r="C26" s="79" t="s">
        <v>1301</v>
      </c>
      <c r="D26" s="79" t="s">
        <v>1301</v>
      </c>
      <c r="E26" s="79"/>
      <c r="F26" s="79"/>
      <c r="G26" s="79"/>
      <c r="H26" s="79"/>
      <c r="I26" s="79" t="s">
        <v>1302</v>
      </c>
      <c r="J26" s="79" t="s">
        <v>1302</v>
      </c>
      <c r="K26" s="79"/>
      <c r="L26" s="79"/>
      <c r="M26" s="79"/>
    </row>
    <row r="27" spans="1:13" x14ac:dyDescent="0.3">
      <c r="A27" s="29" t="s">
        <v>1285</v>
      </c>
      <c r="B27" s="79" t="s">
        <v>1302</v>
      </c>
      <c r="C27" s="79" t="s">
        <v>1301</v>
      </c>
      <c r="D27" s="79"/>
      <c r="E27" s="79"/>
      <c r="F27" s="79"/>
      <c r="G27" s="79"/>
      <c r="H27" s="79"/>
      <c r="I27" s="79"/>
      <c r="J27" s="79"/>
      <c r="K27" s="79"/>
      <c r="L27" s="79"/>
      <c r="M27" s="79"/>
    </row>
    <row r="28" spans="1:13" x14ac:dyDescent="0.3">
      <c r="A28" s="29" t="s">
        <v>1285</v>
      </c>
      <c r="B28" s="79" t="s">
        <v>1302</v>
      </c>
      <c r="C28" s="79"/>
      <c r="D28" s="79" t="s">
        <v>1300</v>
      </c>
      <c r="E28" s="79"/>
      <c r="F28" s="79"/>
      <c r="G28" s="79"/>
      <c r="H28" s="79"/>
      <c r="I28" s="79" t="s">
        <v>1301</v>
      </c>
      <c r="J28" s="79"/>
      <c r="K28" s="79"/>
      <c r="L28" s="79"/>
      <c r="M28" s="79" t="s">
        <v>1300</v>
      </c>
    </row>
    <row r="29" spans="1:13" x14ac:dyDescent="0.3">
      <c r="A29" s="29" t="s">
        <v>1285</v>
      </c>
      <c r="B29" s="79" t="s">
        <v>1302</v>
      </c>
      <c r="C29" s="79"/>
      <c r="D29" s="79" t="s">
        <v>1302</v>
      </c>
      <c r="E29" s="79"/>
      <c r="F29" s="79"/>
      <c r="G29" s="79" t="s">
        <v>1302</v>
      </c>
      <c r="H29" s="79"/>
      <c r="I29" s="79" t="s">
        <v>1302</v>
      </c>
      <c r="J29" s="79"/>
      <c r="K29" s="79"/>
      <c r="L29" s="79"/>
      <c r="M29" s="79" t="s">
        <v>1300</v>
      </c>
    </row>
    <row r="30" spans="1:13" x14ac:dyDescent="0.3">
      <c r="A30" s="29" t="s">
        <v>1285</v>
      </c>
      <c r="B30" s="79" t="s">
        <v>1302</v>
      </c>
      <c r="C30" s="79"/>
      <c r="D30" s="79" t="s">
        <v>1301</v>
      </c>
      <c r="E30" s="79"/>
      <c r="F30" s="79" t="s">
        <v>1302</v>
      </c>
      <c r="G30" s="79"/>
      <c r="H30" s="79"/>
      <c r="I30" s="79" t="s">
        <v>1302</v>
      </c>
      <c r="J30" s="79" t="s">
        <v>1302</v>
      </c>
      <c r="K30" s="79"/>
      <c r="L30" s="79"/>
      <c r="M30" s="79"/>
    </row>
    <row r="31" spans="1:13" x14ac:dyDescent="0.3">
      <c r="A31" s="29" t="s">
        <v>1285</v>
      </c>
      <c r="B31" s="79" t="s">
        <v>1301</v>
      </c>
      <c r="C31" s="79" t="s">
        <v>1300</v>
      </c>
      <c r="D31" s="79" t="s">
        <v>1301</v>
      </c>
      <c r="E31" s="79" t="s">
        <v>1302</v>
      </c>
      <c r="F31" s="79" t="s">
        <v>1302</v>
      </c>
      <c r="G31" s="79" t="s">
        <v>1302</v>
      </c>
      <c r="H31" s="79"/>
      <c r="I31" s="79" t="s">
        <v>1301</v>
      </c>
      <c r="J31" s="79"/>
      <c r="K31" s="79"/>
      <c r="L31" s="79"/>
      <c r="M31" s="79"/>
    </row>
    <row r="32" spans="1:13" x14ac:dyDescent="0.3">
      <c r="A32" s="29" t="s">
        <v>1285</v>
      </c>
      <c r="B32" s="79" t="s">
        <v>1301</v>
      </c>
      <c r="C32" s="79" t="s">
        <v>1300</v>
      </c>
      <c r="D32" s="79"/>
      <c r="E32" s="79" t="s">
        <v>1302</v>
      </c>
      <c r="F32" s="79" t="s">
        <v>1302</v>
      </c>
      <c r="G32" s="79" t="s">
        <v>1301</v>
      </c>
      <c r="H32" s="79" t="s">
        <v>1302</v>
      </c>
      <c r="I32" s="79" t="s">
        <v>1302</v>
      </c>
      <c r="J32" s="79" t="s">
        <v>1302</v>
      </c>
      <c r="K32" s="79"/>
      <c r="L32" s="79" t="s">
        <v>1303</v>
      </c>
      <c r="M32" s="79"/>
    </row>
    <row r="33" spans="1:13" x14ac:dyDescent="0.3">
      <c r="A33" s="29" t="s">
        <v>1285</v>
      </c>
      <c r="B33" s="79" t="s">
        <v>1301</v>
      </c>
      <c r="C33" s="79" t="s">
        <v>1300</v>
      </c>
      <c r="D33" s="79"/>
      <c r="E33" s="79" t="s">
        <v>1302</v>
      </c>
      <c r="F33" s="79"/>
      <c r="G33" s="79"/>
      <c r="H33" s="79"/>
      <c r="I33" s="79" t="s">
        <v>1301</v>
      </c>
      <c r="J33" s="79" t="s">
        <v>1302</v>
      </c>
      <c r="K33" s="79"/>
      <c r="L33" s="79"/>
      <c r="M33" s="79"/>
    </row>
    <row r="34" spans="1:13" x14ac:dyDescent="0.3">
      <c r="A34" s="29" t="s">
        <v>1285</v>
      </c>
      <c r="B34" s="79" t="s">
        <v>1301</v>
      </c>
      <c r="C34" s="79" t="s">
        <v>1300</v>
      </c>
      <c r="D34" s="79"/>
      <c r="E34" s="79"/>
      <c r="F34" s="79" t="s">
        <v>1300</v>
      </c>
      <c r="G34" s="79"/>
      <c r="H34" s="79"/>
      <c r="I34" s="79"/>
      <c r="J34" s="79"/>
      <c r="K34" s="79"/>
      <c r="L34" s="79"/>
      <c r="M34" s="79"/>
    </row>
    <row r="35" spans="1:13" x14ac:dyDescent="0.3">
      <c r="A35" s="29" t="s">
        <v>1285</v>
      </c>
      <c r="B35" s="79" t="s">
        <v>1301</v>
      </c>
      <c r="C35" s="79" t="s">
        <v>1300</v>
      </c>
      <c r="D35" s="79"/>
      <c r="E35" s="79"/>
      <c r="F35" s="79"/>
      <c r="G35" s="79" t="s">
        <v>1301</v>
      </c>
      <c r="H35" s="79"/>
      <c r="I35" s="79"/>
      <c r="J35" s="79" t="s">
        <v>1301</v>
      </c>
      <c r="K35" s="79"/>
      <c r="L35" s="79"/>
      <c r="M35" s="79"/>
    </row>
    <row r="36" spans="1:13" x14ac:dyDescent="0.3">
      <c r="A36" s="29" t="s">
        <v>1285</v>
      </c>
      <c r="B36" s="79" t="s">
        <v>1301</v>
      </c>
      <c r="C36" s="79" t="s">
        <v>1302</v>
      </c>
      <c r="D36" s="79" t="s">
        <v>1301</v>
      </c>
      <c r="E36" s="79"/>
      <c r="F36" s="79"/>
      <c r="G36" s="79"/>
      <c r="H36" s="79" t="s">
        <v>1302</v>
      </c>
      <c r="I36" s="79" t="s">
        <v>1302</v>
      </c>
      <c r="J36" s="79" t="s">
        <v>1301</v>
      </c>
      <c r="K36" s="79"/>
      <c r="L36" s="79"/>
      <c r="M36" s="79" t="s">
        <v>1302</v>
      </c>
    </row>
    <row r="37" spans="1:13" x14ac:dyDescent="0.3">
      <c r="A37" s="29" t="s">
        <v>1285</v>
      </c>
      <c r="B37" s="79" t="s">
        <v>1301</v>
      </c>
      <c r="C37" s="79" t="s">
        <v>1302</v>
      </c>
      <c r="D37" s="79" t="s">
        <v>1300</v>
      </c>
      <c r="E37" s="79"/>
      <c r="F37" s="79"/>
      <c r="G37" s="79" t="s">
        <v>1302</v>
      </c>
      <c r="H37" s="79" t="s">
        <v>1302</v>
      </c>
      <c r="I37" s="79" t="s">
        <v>1301</v>
      </c>
      <c r="J37" s="79" t="s">
        <v>1302</v>
      </c>
      <c r="K37" s="79"/>
      <c r="L37" s="79" t="s">
        <v>1302</v>
      </c>
      <c r="M37" s="79"/>
    </row>
    <row r="38" spans="1:13" x14ac:dyDescent="0.3">
      <c r="A38" s="29" t="s">
        <v>1285</v>
      </c>
      <c r="B38" s="79" t="s">
        <v>1301</v>
      </c>
      <c r="C38" s="79" t="s">
        <v>1302</v>
      </c>
      <c r="D38" s="79" t="s">
        <v>1301</v>
      </c>
      <c r="E38" s="79" t="s">
        <v>1302</v>
      </c>
      <c r="F38" s="79" t="s">
        <v>1302</v>
      </c>
      <c r="G38" s="79"/>
      <c r="H38" s="79" t="s">
        <v>1302</v>
      </c>
      <c r="I38" s="79" t="s">
        <v>1302</v>
      </c>
      <c r="J38" s="79" t="s">
        <v>1301</v>
      </c>
      <c r="K38" s="79"/>
      <c r="L38" s="79" t="s">
        <v>1303</v>
      </c>
      <c r="M38" s="79"/>
    </row>
    <row r="39" spans="1:13" x14ac:dyDescent="0.3">
      <c r="A39" s="29" t="s">
        <v>1285</v>
      </c>
      <c r="B39" s="79" t="s">
        <v>1301</v>
      </c>
      <c r="C39" s="79" t="s">
        <v>1302</v>
      </c>
      <c r="D39" s="79" t="s">
        <v>1301</v>
      </c>
      <c r="E39" s="79" t="s">
        <v>1302</v>
      </c>
      <c r="F39" s="79"/>
      <c r="G39" s="79"/>
      <c r="H39" s="79" t="s">
        <v>1302</v>
      </c>
      <c r="I39" s="79" t="s">
        <v>1302</v>
      </c>
      <c r="J39" s="79" t="s">
        <v>1302</v>
      </c>
      <c r="K39" s="79"/>
      <c r="L39" s="79"/>
      <c r="M39" s="79"/>
    </row>
    <row r="40" spans="1:13" x14ac:dyDescent="0.3">
      <c r="A40" s="29" t="s">
        <v>1285</v>
      </c>
      <c r="B40" s="79" t="s">
        <v>1301</v>
      </c>
      <c r="C40" s="79" t="s">
        <v>1302</v>
      </c>
      <c r="D40" s="79" t="s">
        <v>1301</v>
      </c>
      <c r="E40" s="79" t="s">
        <v>1301</v>
      </c>
      <c r="F40" s="79" t="s">
        <v>1301</v>
      </c>
      <c r="G40" s="79" t="s">
        <v>1302</v>
      </c>
      <c r="H40" s="79" t="s">
        <v>1302</v>
      </c>
      <c r="I40" s="79" t="s">
        <v>1302</v>
      </c>
      <c r="J40" s="79" t="s">
        <v>1301</v>
      </c>
      <c r="K40" s="79"/>
      <c r="L40" s="79"/>
      <c r="M40" s="79"/>
    </row>
    <row r="41" spans="1:13" x14ac:dyDescent="0.3">
      <c r="A41" s="29" t="s">
        <v>1285</v>
      </c>
      <c r="B41" s="79" t="s">
        <v>1301</v>
      </c>
      <c r="C41" s="79" t="s">
        <v>1302</v>
      </c>
      <c r="D41" s="79" t="s">
        <v>1301</v>
      </c>
      <c r="E41" s="79"/>
      <c r="F41" s="79"/>
      <c r="G41" s="79"/>
      <c r="H41" s="79" t="s">
        <v>1301</v>
      </c>
      <c r="I41" s="79" t="s">
        <v>1302</v>
      </c>
      <c r="J41" s="79"/>
      <c r="K41" s="79"/>
      <c r="L41" s="79"/>
      <c r="M41" s="79"/>
    </row>
    <row r="42" spans="1:13" x14ac:dyDescent="0.3">
      <c r="A42" s="29" t="s">
        <v>1285</v>
      </c>
      <c r="B42" s="79" t="s">
        <v>1301</v>
      </c>
      <c r="C42" s="79" t="s">
        <v>1302</v>
      </c>
      <c r="D42" s="79"/>
      <c r="E42" s="79"/>
      <c r="F42" s="79" t="s">
        <v>1302</v>
      </c>
      <c r="G42" s="79"/>
      <c r="H42" s="79"/>
      <c r="I42" s="79" t="s">
        <v>1302</v>
      </c>
      <c r="J42" s="79" t="s">
        <v>1302</v>
      </c>
      <c r="K42" s="79"/>
      <c r="L42" s="79"/>
      <c r="M42" s="79"/>
    </row>
    <row r="43" spans="1:13" x14ac:dyDescent="0.3">
      <c r="A43" s="29" t="s">
        <v>1285</v>
      </c>
      <c r="B43" s="79" t="s">
        <v>1301</v>
      </c>
      <c r="C43" s="79" t="s">
        <v>1301</v>
      </c>
      <c r="D43" s="79"/>
      <c r="E43" s="79" t="s">
        <v>1301</v>
      </c>
      <c r="F43" s="79"/>
      <c r="G43" s="79"/>
      <c r="H43" s="79" t="s">
        <v>1302</v>
      </c>
      <c r="I43" s="79"/>
      <c r="J43" s="79" t="s">
        <v>1302</v>
      </c>
      <c r="K43" s="79"/>
      <c r="L43" s="79"/>
      <c r="M43" s="79" t="s">
        <v>1300</v>
      </c>
    </row>
    <row r="44" spans="1:13" x14ac:dyDescent="0.3">
      <c r="A44" s="29" t="s">
        <v>1285</v>
      </c>
      <c r="B44" s="79" t="s">
        <v>1301</v>
      </c>
      <c r="C44" s="79" t="s">
        <v>1301</v>
      </c>
      <c r="D44" s="79"/>
      <c r="E44" s="79"/>
      <c r="F44" s="79"/>
      <c r="G44" s="79"/>
      <c r="H44" s="79"/>
      <c r="I44" s="79"/>
      <c r="J44" s="79" t="s">
        <v>1301</v>
      </c>
      <c r="K44" s="79"/>
      <c r="L44" s="79"/>
      <c r="M44" s="79" t="s">
        <v>1300</v>
      </c>
    </row>
    <row r="45" spans="1:13" x14ac:dyDescent="0.3">
      <c r="A45" s="29" t="s">
        <v>1285</v>
      </c>
      <c r="B45" s="79" t="s">
        <v>1301</v>
      </c>
      <c r="C45" s="79" t="s">
        <v>1301</v>
      </c>
      <c r="D45" s="79" t="s">
        <v>1302</v>
      </c>
      <c r="E45" s="79" t="s">
        <v>1302</v>
      </c>
      <c r="F45" s="79"/>
      <c r="G45" s="79" t="s">
        <v>1302</v>
      </c>
      <c r="H45" s="79" t="s">
        <v>1302</v>
      </c>
      <c r="I45" s="79" t="s">
        <v>1302</v>
      </c>
      <c r="J45" s="79" t="s">
        <v>1302</v>
      </c>
      <c r="K45" s="79" t="s">
        <v>1301</v>
      </c>
      <c r="L45" s="79"/>
      <c r="M45" s="79" t="s">
        <v>1302</v>
      </c>
    </row>
    <row r="46" spans="1:13" x14ac:dyDescent="0.3">
      <c r="A46" s="29" t="s">
        <v>1285</v>
      </c>
      <c r="B46" s="79" t="s">
        <v>1301</v>
      </c>
      <c r="C46" s="79" t="s">
        <v>1301</v>
      </c>
      <c r="D46" s="79" t="s">
        <v>1302</v>
      </c>
      <c r="E46" s="79" t="s">
        <v>1302</v>
      </c>
      <c r="F46" s="79" t="s">
        <v>1302</v>
      </c>
      <c r="G46" s="79" t="s">
        <v>1301</v>
      </c>
      <c r="H46" s="79" t="s">
        <v>1302</v>
      </c>
      <c r="I46" s="79" t="s">
        <v>1301</v>
      </c>
      <c r="J46" s="79" t="s">
        <v>1302</v>
      </c>
      <c r="K46" s="79"/>
      <c r="L46" s="79"/>
      <c r="M46" s="79" t="s">
        <v>1301</v>
      </c>
    </row>
    <row r="47" spans="1:13" x14ac:dyDescent="0.3">
      <c r="A47" s="29" t="s">
        <v>1285</v>
      </c>
      <c r="B47" s="79" t="s">
        <v>1301</v>
      </c>
      <c r="C47" s="79" t="s">
        <v>1301</v>
      </c>
      <c r="D47" s="79" t="s">
        <v>1301</v>
      </c>
      <c r="E47" s="79" t="s">
        <v>1302</v>
      </c>
      <c r="F47" s="79" t="s">
        <v>1302</v>
      </c>
      <c r="G47" s="79" t="s">
        <v>1302</v>
      </c>
      <c r="H47" s="79" t="s">
        <v>1301</v>
      </c>
      <c r="I47" s="79" t="s">
        <v>1301</v>
      </c>
      <c r="J47" s="79" t="s">
        <v>1301</v>
      </c>
      <c r="K47" s="79" t="s">
        <v>1301</v>
      </c>
      <c r="L47" s="79" t="s">
        <v>1302</v>
      </c>
      <c r="M47" s="79" t="s">
        <v>1301</v>
      </c>
    </row>
    <row r="48" spans="1:13" x14ac:dyDescent="0.3">
      <c r="A48" s="29" t="s">
        <v>1285</v>
      </c>
      <c r="B48" s="79" t="s">
        <v>1301</v>
      </c>
      <c r="C48" s="79" t="s">
        <v>1301</v>
      </c>
      <c r="D48" s="79" t="s">
        <v>1301</v>
      </c>
      <c r="E48" s="79" t="s">
        <v>1301</v>
      </c>
      <c r="F48" s="79" t="s">
        <v>1301</v>
      </c>
      <c r="G48" s="79" t="s">
        <v>1301</v>
      </c>
      <c r="H48" s="79" t="s">
        <v>1303</v>
      </c>
      <c r="I48" s="79" t="s">
        <v>1301</v>
      </c>
      <c r="J48" s="79" t="s">
        <v>1302</v>
      </c>
      <c r="K48" s="79" t="s">
        <v>1301</v>
      </c>
      <c r="L48" s="79"/>
      <c r="M48" s="79" t="s">
        <v>1301</v>
      </c>
    </row>
    <row r="49" spans="1:13" x14ac:dyDescent="0.3">
      <c r="A49" s="29" t="s">
        <v>1285</v>
      </c>
      <c r="B49" s="79" t="s">
        <v>1301</v>
      </c>
      <c r="C49" s="79" t="s">
        <v>1301</v>
      </c>
      <c r="D49" s="79" t="s">
        <v>1301</v>
      </c>
      <c r="E49" s="79"/>
      <c r="F49" s="79"/>
      <c r="G49" s="79" t="s">
        <v>1301</v>
      </c>
      <c r="H49" s="79" t="s">
        <v>1301</v>
      </c>
      <c r="I49" s="79" t="s">
        <v>1301</v>
      </c>
      <c r="J49" s="79" t="s">
        <v>1301</v>
      </c>
      <c r="K49" s="79" t="s">
        <v>1301</v>
      </c>
      <c r="L49" s="79"/>
      <c r="M49" s="79" t="s">
        <v>1301</v>
      </c>
    </row>
    <row r="50" spans="1:13" x14ac:dyDescent="0.3">
      <c r="A50" s="29" t="s">
        <v>1285</v>
      </c>
      <c r="B50" s="79" t="s">
        <v>1301</v>
      </c>
      <c r="C50" s="79" t="s">
        <v>1301</v>
      </c>
      <c r="D50" s="79" t="s">
        <v>1301</v>
      </c>
      <c r="E50" s="79"/>
      <c r="F50" s="79"/>
      <c r="G50" s="79"/>
      <c r="H50" s="79" t="s">
        <v>1302</v>
      </c>
      <c r="I50" s="79" t="s">
        <v>1301</v>
      </c>
      <c r="J50" s="79" t="s">
        <v>1302</v>
      </c>
      <c r="K50" s="79"/>
      <c r="L50" s="79"/>
      <c r="M50" s="79" t="s">
        <v>1301</v>
      </c>
    </row>
    <row r="51" spans="1:13" x14ac:dyDescent="0.3">
      <c r="A51" s="29" t="s">
        <v>1285</v>
      </c>
      <c r="B51" s="79" t="s">
        <v>1301</v>
      </c>
      <c r="C51" s="79" t="s">
        <v>1301</v>
      </c>
      <c r="D51" s="79" t="s">
        <v>1301</v>
      </c>
      <c r="E51" s="79"/>
      <c r="F51" s="79"/>
      <c r="G51" s="79"/>
      <c r="H51" s="79"/>
      <c r="I51" s="79" t="s">
        <v>1301</v>
      </c>
      <c r="J51" s="79"/>
      <c r="K51" s="79"/>
      <c r="L51" s="79"/>
      <c r="M51" s="79" t="s">
        <v>1301</v>
      </c>
    </row>
    <row r="52" spans="1:13" x14ac:dyDescent="0.3">
      <c r="A52" s="29" t="s">
        <v>1285</v>
      </c>
      <c r="B52" s="79" t="s">
        <v>1301</v>
      </c>
      <c r="C52" s="79" t="s">
        <v>1301</v>
      </c>
      <c r="D52" s="79"/>
      <c r="E52" s="79" t="s">
        <v>1301</v>
      </c>
      <c r="F52" s="79" t="s">
        <v>1301</v>
      </c>
      <c r="G52" s="79"/>
      <c r="H52" s="79" t="s">
        <v>1301</v>
      </c>
      <c r="I52" s="79"/>
      <c r="J52" s="79"/>
      <c r="K52" s="79"/>
      <c r="L52" s="79"/>
      <c r="M52" s="79" t="s">
        <v>1301</v>
      </c>
    </row>
    <row r="53" spans="1:13" x14ac:dyDescent="0.3">
      <c r="A53" s="29" t="s">
        <v>1285</v>
      </c>
      <c r="B53" s="79" t="s">
        <v>1301</v>
      </c>
      <c r="C53" s="79" t="s">
        <v>1301</v>
      </c>
      <c r="D53" s="79" t="s">
        <v>1300</v>
      </c>
      <c r="E53" s="79"/>
      <c r="F53" s="79"/>
      <c r="G53" s="79" t="s">
        <v>1302</v>
      </c>
      <c r="H53" s="79"/>
      <c r="I53" s="79" t="s">
        <v>1301</v>
      </c>
      <c r="J53" s="79" t="s">
        <v>1302</v>
      </c>
      <c r="K53" s="79"/>
      <c r="L53" s="79" t="s">
        <v>1302</v>
      </c>
      <c r="M53" s="79"/>
    </row>
    <row r="54" spans="1:13" x14ac:dyDescent="0.3">
      <c r="A54" s="29" t="s">
        <v>1285</v>
      </c>
      <c r="B54" s="79" t="s">
        <v>1301</v>
      </c>
      <c r="C54" s="79" t="s">
        <v>1301</v>
      </c>
      <c r="D54" s="79" t="s">
        <v>1302</v>
      </c>
      <c r="E54" s="79" t="s">
        <v>1301</v>
      </c>
      <c r="F54" s="79" t="s">
        <v>1302</v>
      </c>
      <c r="G54" s="79" t="s">
        <v>1301</v>
      </c>
      <c r="H54" s="79" t="s">
        <v>1301</v>
      </c>
      <c r="I54" s="79" t="s">
        <v>1302</v>
      </c>
      <c r="J54" s="79" t="s">
        <v>1302</v>
      </c>
      <c r="K54" s="79"/>
      <c r="L54" s="79"/>
      <c r="M54" s="79"/>
    </row>
    <row r="55" spans="1:13" x14ac:dyDescent="0.3">
      <c r="A55" s="29" t="s">
        <v>1285</v>
      </c>
      <c r="B55" s="79" t="s">
        <v>1301</v>
      </c>
      <c r="C55" s="79" t="s">
        <v>1301</v>
      </c>
      <c r="D55" s="79" t="s">
        <v>1302</v>
      </c>
      <c r="E55" s="79"/>
      <c r="F55" s="79"/>
      <c r="G55" s="79"/>
      <c r="H55" s="79"/>
      <c r="I55" s="79" t="s">
        <v>1302</v>
      </c>
      <c r="J55" s="79"/>
      <c r="K55" s="79"/>
      <c r="L55" s="79"/>
      <c r="M55" s="79"/>
    </row>
    <row r="56" spans="1:13" x14ac:dyDescent="0.3">
      <c r="A56" s="29" t="s">
        <v>1285</v>
      </c>
      <c r="B56" s="79" t="s">
        <v>1301</v>
      </c>
      <c r="C56" s="79" t="s">
        <v>1301</v>
      </c>
      <c r="D56" s="79" t="s">
        <v>1301</v>
      </c>
      <c r="E56" s="79" t="s">
        <v>1300</v>
      </c>
      <c r="F56" s="79" t="s">
        <v>1302</v>
      </c>
      <c r="G56" s="79" t="s">
        <v>1302</v>
      </c>
      <c r="H56" s="79" t="s">
        <v>1301</v>
      </c>
      <c r="I56" s="79" t="s">
        <v>1301</v>
      </c>
      <c r="J56" s="79" t="s">
        <v>1302</v>
      </c>
      <c r="K56" s="79"/>
      <c r="L56" s="79" t="s">
        <v>1301</v>
      </c>
      <c r="M56" s="79"/>
    </row>
    <row r="57" spans="1:13" x14ac:dyDescent="0.3">
      <c r="A57" s="29" t="s">
        <v>1285</v>
      </c>
      <c r="B57" s="79" t="s">
        <v>1301</v>
      </c>
      <c r="C57" s="79" t="s">
        <v>1301</v>
      </c>
      <c r="D57" s="79" t="s">
        <v>1301</v>
      </c>
      <c r="E57" s="79" t="s">
        <v>1301</v>
      </c>
      <c r="F57" s="79" t="s">
        <v>1301</v>
      </c>
      <c r="G57" s="79" t="s">
        <v>1302</v>
      </c>
      <c r="H57" s="79" t="s">
        <v>1301</v>
      </c>
      <c r="I57" s="79" t="s">
        <v>1301</v>
      </c>
      <c r="J57" s="79"/>
      <c r="K57" s="79" t="s">
        <v>1301</v>
      </c>
      <c r="L57" s="79" t="s">
        <v>1301</v>
      </c>
      <c r="M57" s="79"/>
    </row>
    <row r="58" spans="1:13" x14ac:dyDescent="0.3">
      <c r="A58" s="29" t="s">
        <v>1285</v>
      </c>
      <c r="B58" s="79" t="s">
        <v>1301</v>
      </c>
      <c r="C58" s="79" t="s">
        <v>1301</v>
      </c>
      <c r="D58" s="79" t="s">
        <v>1301</v>
      </c>
      <c r="E58" s="79"/>
      <c r="F58" s="79" t="s">
        <v>1301</v>
      </c>
      <c r="G58" s="79"/>
      <c r="H58" s="79" t="s">
        <v>1301</v>
      </c>
      <c r="I58" s="79"/>
      <c r="J58" s="79"/>
      <c r="K58" s="79"/>
      <c r="L58" s="79"/>
      <c r="M58" s="79"/>
    </row>
    <row r="59" spans="1:13" x14ac:dyDescent="0.3">
      <c r="A59" s="29" t="s">
        <v>1285</v>
      </c>
      <c r="B59" s="79" t="s">
        <v>1301</v>
      </c>
      <c r="C59" s="79" t="s">
        <v>1301</v>
      </c>
      <c r="D59" s="79" t="s">
        <v>1301</v>
      </c>
      <c r="E59" s="79"/>
      <c r="F59" s="79"/>
      <c r="G59" s="79" t="s">
        <v>1302</v>
      </c>
      <c r="H59" s="79" t="s">
        <v>1302</v>
      </c>
      <c r="I59" s="79" t="s">
        <v>1302</v>
      </c>
      <c r="J59" s="79"/>
      <c r="K59" s="79"/>
      <c r="L59" s="79"/>
      <c r="M59" s="79"/>
    </row>
    <row r="60" spans="1:13" x14ac:dyDescent="0.3">
      <c r="A60" s="29" t="s">
        <v>1285</v>
      </c>
      <c r="B60" s="79" t="s">
        <v>1301</v>
      </c>
      <c r="C60" s="79" t="s">
        <v>1301</v>
      </c>
      <c r="D60" s="79" t="s">
        <v>1301</v>
      </c>
      <c r="E60" s="79"/>
      <c r="F60" s="79"/>
      <c r="G60" s="79" t="s">
        <v>1301</v>
      </c>
      <c r="H60" s="79" t="s">
        <v>1301</v>
      </c>
      <c r="I60" s="79" t="s">
        <v>1301</v>
      </c>
      <c r="J60" s="79" t="s">
        <v>1301</v>
      </c>
      <c r="K60" s="79"/>
      <c r="L60" s="79"/>
      <c r="M60" s="79"/>
    </row>
    <row r="61" spans="1:13" x14ac:dyDescent="0.3">
      <c r="A61" s="29" t="s">
        <v>1285</v>
      </c>
      <c r="B61" s="79" t="s">
        <v>1301</v>
      </c>
      <c r="C61" s="79" t="s">
        <v>1301</v>
      </c>
      <c r="D61" s="79" t="s">
        <v>1301</v>
      </c>
      <c r="E61" s="79"/>
      <c r="F61" s="79"/>
      <c r="G61" s="79"/>
      <c r="H61" s="79" t="s">
        <v>1301</v>
      </c>
      <c r="I61" s="79" t="s">
        <v>1301</v>
      </c>
      <c r="J61" s="79"/>
      <c r="K61" s="79"/>
      <c r="L61" s="79"/>
      <c r="M61" s="79"/>
    </row>
    <row r="62" spans="1:13" x14ac:dyDescent="0.3">
      <c r="A62" s="29" t="s">
        <v>1285</v>
      </c>
      <c r="B62" s="79" t="s">
        <v>1301</v>
      </c>
      <c r="C62" s="79" t="s">
        <v>1301</v>
      </c>
      <c r="D62" s="79" t="s">
        <v>1301</v>
      </c>
      <c r="E62" s="79"/>
      <c r="F62" s="79"/>
      <c r="G62" s="79"/>
      <c r="H62" s="79" t="s">
        <v>1303</v>
      </c>
      <c r="I62" s="79" t="s">
        <v>1301</v>
      </c>
      <c r="J62" s="79" t="s">
        <v>1302</v>
      </c>
      <c r="K62" s="79" t="s">
        <v>1301</v>
      </c>
      <c r="L62" s="79"/>
      <c r="M62" s="79"/>
    </row>
    <row r="63" spans="1:13" x14ac:dyDescent="0.3">
      <c r="A63" s="29" t="s">
        <v>1285</v>
      </c>
      <c r="B63" s="79" t="s">
        <v>1301</v>
      </c>
      <c r="C63" s="79" t="s">
        <v>1301</v>
      </c>
      <c r="D63" s="79" t="s">
        <v>1301</v>
      </c>
      <c r="E63" s="79"/>
      <c r="F63" s="79"/>
      <c r="G63" s="79"/>
      <c r="H63" s="79"/>
      <c r="I63" s="79" t="s">
        <v>1301</v>
      </c>
      <c r="J63" s="79"/>
      <c r="K63" s="79"/>
      <c r="L63" s="79"/>
      <c r="M63" s="79"/>
    </row>
    <row r="64" spans="1:13" x14ac:dyDescent="0.3">
      <c r="A64" s="29" t="s">
        <v>1285</v>
      </c>
      <c r="B64" s="79" t="s">
        <v>1301</v>
      </c>
      <c r="C64" s="79" t="s">
        <v>1301</v>
      </c>
      <c r="D64" s="79"/>
      <c r="E64" s="79" t="s">
        <v>1302</v>
      </c>
      <c r="F64" s="79" t="s">
        <v>1302</v>
      </c>
      <c r="G64" s="79" t="s">
        <v>1302</v>
      </c>
      <c r="H64" s="79" t="s">
        <v>1302</v>
      </c>
      <c r="I64" s="79" t="s">
        <v>1302</v>
      </c>
      <c r="J64" s="79" t="s">
        <v>1302</v>
      </c>
      <c r="K64" s="79" t="s">
        <v>1302</v>
      </c>
      <c r="L64" s="79"/>
      <c r="M64" s="79"/>
    </row>
    <row r="65" spans="1:13" x14ac:dyDescent="0.3">
      <c r="A65" s="29" t="s">
        <v>1285</v>
      </c>
      <c r="B65" s="79" t="s">
        <v>1301</v>
      </c>
      <c r="C65" s="79" t="s">
        <v>1301</v>
      </c>
      <c r="D65" s="79"/>
      <c r="E65" s="79" t="s">
        <v>1302</v>
      </c>
      <c r="F65" s="79"/>
      <c r="G65" s="79"/>
      <c r="H65" s="79" t="s">
        <v>1302</v>
      </c>
      <c r="I65" s="79" t="s">
        <v>1302</v>
      </c>
      <c r="J65" s="79" t="s">
        <v>1302</v>
      </c>
      <c r="K65" s="79"/>
      <c r="L65" s="79"/>
      <c r="M65" s="79"/>
    </row>
    <row r="66" spans="1:13" x14ac:dyDescent="0.3">
      <c r="A66" s="29" t="s">
        <v>1285</v>
      </c>
      <c r="B66" s="79" t="s">
        <v>1301</v>
      </c>
      <c r="C66" s="79" t="s">
        <v>1301</v>
      </c>
      <c r="D66" s="79"/>
      <c r="E66" s="79" t="s">
        <v>1302</v>
      </c>
      <c r="F66" s="79"/>
      <c r="G66" s="79"/>
      <c r="H66" s="79" t="s">
        <v>1301</v>
      </c>
      <c r="I66" s="79" t="s">
        <v>1301</v>
      </c>
      <c r="J66" s="79" t="s">
        <v>1301</v>
      </c>
      <c r="K66" s="79"/>
      <c r="L66" s="79"/>
      <c r="M66" s="79"/>
    </row>
    <row r="67" spans="1:13" x14ac:dyDescent="0.3">
      <c r="A67" s="29" t="s">
        <v>1285</v>
      </c>
      <c r="B67" s="79" t="s">
        <v>1301</v>
      </c>
      <c r="C67" s="79" t="s">
        <v>1301</v>
      </c>
      <c r="D67" s="79"/>
      <c r="E67" s="79"/>
      <c r="F67" s="79" t="s">
        <v>1301</v>
      </c>
      <c r="G67" s="79" t="s">
        <v>1301</v>
      </c>
      <c r="H67" s="79" t="s">
        <v>1301</v>
      </c>
      <c r="I67" s="79"/>
      <c r="J67" s="79"/>
      <c r="K67" s="79"/>
      <c r="L67" s="79"/>
      <c r="M67" s="79"/>
    </row>
    <row r="68" spans="1:13" x14ac:dyDescent="0.3">
      <c r="A68" s="29" t="s">
        <v>1285</v>
      </c>
      <c r="B68" s="79" t="s">
        <v>1301</v>
      </c>
      <c r="C68" s="79" t="s">
        <v>1301</v>
      </c>
      <c r="D68" s="79"/>
      <c r="E68" s="79"/>
      <c r="F68" s="79"/>
      <c r="G68" s="79" t="s">
        <v>1300</v>
      </c>
      <c r="H68" s="79"/>
      <c r="I68" s="79"/>
      <c r="J68" s="79"/>
      <c r="K68" s="79"/>
      <c r="L68" s="79"/>
      <c r="M68" s="79"/>
    </row>
    <row r="69" spans="1:13" x14ac:dyDescent="0.3">
      <c r="A69" s="29" t="s">
        <v>1285</v>
      </c>
      <c r="B69" s="79" t="s">
        <v>1301</v>
      </c>
      <c r="C69" s="79" t="s">
        <v>1301</v>
      </c>
      <c r="D69" s="79"/>
      <c r="E69" s="79"/>
      <c r="F69" s="79"/>
      <c r="G69" s="79" t="s">
        <v>1301</v>
      </c>
      <c r="H69" s="79"/>
      <c r="I69" s="79"/>
      <c r="J69" s="79" t="s">
        <v>1301</v>
      </c>
      <c r="K69" s="79"/>
      <c r="L69" s="79"/>
      <c r="M69" s="79"/>
    </row>
    <row r="70" spans="1:13" x14ac:dyDescent="0.3">
      <c r="A70" s="29" t="s">
        <v>1285</v>
      </c>
      <c r="B70" s="79" t="s">
        <v>1301</v>
      </c>
      <c r="C70" s="79" t="s">
        <v>1301</v>
      </c>
      <c r="D70" s="79"/>
      <c r="E70" s="79"/>
      <c r="F70" s="79"/>
      <c r="G70" s="79" t="s">
        <v>1301</v>
      </c>
      <c r="H70" s="79"/>
      <c r="I70" s="79"/>
      <c r="J70" s="79"/>
      <c r="K70" s="79"/>
      <c r="L70" s="79"/>
      <c r="M70" s="79"/>
    </row>
    <row r="71" spans="1:13" x14ac:dyDescent="0.3">
      <c r="A71" s="29" t="s">
        <v>1285</v>
      </c>
      <c r="B71" s="79" t="s">
        <v>1301</v>
      </c>
      <c r="C71" s="79" t="s">
        <v>1301</v>
      </c>
      <c r="D71" s="79"/>
      <c r="E71" s="79"/>
      <c r="F71" s="79"/>
      <c r="G71" s="79"/>
      <c r="H71" s="79" t="s">
        <v>1301</v>
      </c>
      <c r="I71" s="79"/>
      <c r="J71" s="79" t="s">
        <v>1301</v>
      </c>
      <c r="K71" s="79"/>
      <c r="L71" s="79"/>
      <c r="M71" s="79"/>
    </row>
    <row r="72" spans="1:13" x14ac:dyDescent="0.3">
      <c r="A72" s="29" t="s">
        <v>1285</v>
      </c>
      <c r="B72" s="79" t="s">
        <v>1301</v>
      </c>
      <c r="C72" s="79" t="s">
        <v>1301</v>
      </c>
      <c r="D72" s="79"/>
      <c r="E72" s="79"/>
      <c r="F72" s="79"/>
      <c r="G72" s="79"/>
      <c r="H72" s="79"/>
      <c r="I72" s="79" t="s">
        <v>1301</v>
      </c>
      <c r="J72" s="79" t="s">
        <v>1302</v>
      </c>
      <c r="K72" s="79"/>
      <c r="L72" s="79"/>
      <c r="M72" s="79"/>
    </row>
    <row r="73" spans="1:13" x14ac:dyDescent="0.3">
      <c r="A73" s="29" t="s">
        <v>1285</v>
      </c>
      <c r="B73" s="79" t="s">
        <v>1301</v>
      </c>
      <c r="C73" s="79" t="s">
        <v>1301</v>
      </c>
      <c r="D73" s="79"/>
      <c r="E73" s="79"/>
      <c r="F73" s="79"/>
      <c r="G73" s="79"/>
      <c r="H73" s="79"/>
      <c r="I73" s="79" t="s">
        <v>1301</v>
      </c>
      <c r="J73" s="79" t="s">
        <v>1301</v>
      </c>
      <c r="K73" s="79"/>
      <c r="L73" s="79"/>
      <c r="M73" s="79"/>
    </row>
    <row r="74" spans="1:13" x14ac:dyDescent="0.3">
      <c r="A74" s="29" t="s">
        <v>1285</v>
      </c>
      <c r="B74" s="79" t="s">
        <v>1301</v>
      </c>
      <c r="C74" s="79" t="s">
        <v>1301</v>
      </c>
      <c r="D74" s="79"/>
      <c r="E74" s="79"/>
      <c r="F74" s="79"/>
      <c r="G74" s="79"/>
      <c r="H74" s="79"/>
      <c r="I74" s="79" t="s">
        <v>1301</v>
      </c>
      <c r="J74" s="79"/>
      <c r="K74" s="79"/>
      <c r="L74" s="79" t="s">
        <v>1301</v>
      </c>
      <c r="M74" s="79"/>
    </row>
    <row r="75" spans="1:13" x14ac:dyDescent="0.3">
      <c r="A75" s="29" t="s">
        <v>1285</v>
      </c>
      <c r="B75" s="79" t="s">
        <v>1301</v>
      </c>
      <c r="C75" s="79" t="s">
        <v>1301</v>
      </c>
      <c r="D75" s="79"/>
      <c r="E75" s="79"/>
      <c r="F75" s="79"/>
      <c r="G75" s="79"/>
      <c r="H75" s="79"/>
      <c r="I75" s="79" t="s">
        <v>1301</v>
      </c>
      <c r="J75" s="79"/>
      <c r="K75" s="79"/>
      <c r="L75" s="79"/>
      <c r="M75" s="79"/>
    </row>
    <row r="76" spans="1:13" x14ac:dyDescent="0.3">
      <c r="A76" s="29" t="s">
        <v>1285</v>
      </c>
      <c r="B76" s="79" t="s">
        <v>1301</v>
      </c>
      <c r="C76" s="79" t="s">
        <v>1301</v>
      </c>
      <c r="D76" s="79"/>
      <c r="E76" s="79"/>
      <c r="F76" s="79"/>
      <c r="G76" s="79"/>
      <c r="H76" s="79"/>
      <c r="I76" s="79"/>
      <c r="J76" s="79"/>
      <c r="K76" s="79"/>
      <c r="L76" s="79"/>
      <c r="M76" s="79"/>
    </row>
    <row r="77" spans="1:13" x14ac:dyDescent="0.3">
      <c r="A77" s="29" t="s">
        <v>1285</v>
      </c>
      <c r="B77" s="79" t="s">
        <v>1301</v>
      </c>
      <c r="C77" s="79"/>
      <c r="D77" s="79"/>
      <c r="E77" s="79"/>
      <c r="F77" s="79"/>
      <c r="G77" s="79"/>
      <c r="H77" s="79"/>
      <c r="I77" s="79"/>
      <c r="J77" s="79"/>
      <c r="K77" s="79"/>
      <c r="L77" s="79"/>
      <c r="M77" s="79" t="s">
        <v>1300</v>
      </c>
    </row>
    <row r="78" spans="1:13" x14ac:dyDescent="0.3">
      <c r="A78" s="29" t="s">
        <v>1285</v>
      </c>
      <c r="B78" s="79" t="s">
        <v>1301</v>
      </c>
      <c r="C78" s="79"/>
      <c r="D78" s="79" t="s">
        <v>1302</v>
      </c>
      <c r="E78" s="79" t="s">
        <v>1302</v>
      </c>
      <c r="F78" s="79" t="s">
        <v>1302</v>
      </c>
      <c r="G78" s="79"/>
      <c r="H78" s="79" t="s">
        <v>1301</v>
      </c>
      <c r="I78" s="79" t="s">
        <v>1302</v>
      </c>
      <c r="J78" s="79" t="s">
        <v>1302</v>
      </c>
      <c r="K78" s="79" t="s">
        <v>1302</v>
      </c>
      <c r="L78" s="79"/>
      <c r="M78" s="79"/>
    </row>
    <row r="79" spans="1:13" x14ac:dyDescent="0.3">
      <c r="A79" s="29" t="s">
        <v>1285</v>
      </c>
      <c r="B79" s="79" t="s">
        <v>1301</v>
      </c>
      <c r="C79" s="79"/>
      <c r="D79" s="79" t="s">
        <v>1301</v>
      </c>
      <c r="E79" s="79"/>
      <c r="F79" s="79"/>
      <c r="G79" s="79" t="s">
        <v>1301</v>
      </c>
      <c r="H79" s="79" t="s">
        <v>1301</v>
      </c>
      <c r="I79" s="79" t="s">
        <v>1301</v>
      </c>
      <c r="J79" s="79" t="s">
        <v>1301</v>
      </c>
      <c r="K79" s="79"/>
      <c r="L79" s="79"/>
      <c r="M79" s="79"/>
    </row>
    <row r="80" spans="1:13" x14ac:dyDescent="0.3">
      <c r="A80" s="29" t="s">
        <v>1285</v>
      </c>
      <c r="B80" s="79" t="s">
        <v>1301</v>
      </c>
      <c r="C80" s="79"/>
      <c r="D80" s="79" t="s">
        <v>1301</v>
      </c>
      <c r="E80" s="79"/>
      <c r="F80" s="79"/>
      <c r="G80" s="79"/>
      <c r="H80" s="79"/>
      <c r="I80" s="79" t="s">
        <v>1301</v>
      </c>
      <c r="J80" s="79" t="s">
        <v>1302</v>
      </c>
      <c r="K80" s="79"/>
      <c r="L80" s="79"/>
      <c r="M80" s="79"/>
    </row>
    <row r="81" spans="1:13" x14ac:dyDescent="0.3">
      <c r="A81" s="29" t="s">
        <v>1285</v>
      </c>
      <c r="B81" s="79" t="s">
        <v>1301</v>
      </c>
      <c r="C81" s="79"/>
      <c r="D81" s="79" t="s">
        <v>1301</v>
      </c>
      <c r="E81" s="79"/>
      <c r="F81" s="79"/>
      <c r="G81" s="79"/>
      <c r="H81" s="79"/>
      <c r="I81" s="79" t="s">
        <v>1301</v>
      </c>
      <c r="J81" s="79"/>
      <c r="K81" s="79"/>
      <c r="L81" s="79"/>
      <c r="M81" s="79"/>
    </row>
    <row r="82" spans="1:13" x14ac:dyDescent="0.3">
      <c r="A82" s="29" t="s">
        <v>1285</v>
      </c>
      <c r="B82" s="79" t="s">
        <v>1301</v>
      </c>
      <c r="C82" s="79"/>
      <c r="D82" s="79" t="s">
        <v>1301</v>
      </c>
      <c r="E82" s="79"/>
      <c r="F82" s="79"/>
      <c r="G82" s="79"/>
      <c r="H82" s="79"/>
      <c r="I82" s="79"/>
      <c r="J82" s="79" t="s">
        <v>1301</v>
      </c>
      <c r="K82" s="79"/>
      <c r="L82" s="79"/>
      <c r="M82" s="79"/>
    </row>
    <row r="83" spans="1:13" x14ac:dyDescent="0.3">
      <c r="A83" s="29" t="s">
        <v>1285</v>
      </c>
      <c r="B83" s="79" t="s">
        <v>1301</v>
      </c>
      <c r="C83" s="79"/>
      <c r="D83" s="79" t="s">
        <v>1301</v>
      </c>
      <c r="E83" s="79"/>
      <c r="F83" s="79"/>
      <c r="G83" s="79"/>
      <c r="H83" s="79"/>
      <c r="I83" s="79"/>
      <c r="J83" s="79" t="s">
        <v>1301</v>
      </c>
      <c r="K83" s="79"/>
      <c r="L83" s="79"/>
      <c r="M83" s="79"/>
    </row>
    <row r="84" spans="1:13" x14ac:dyDescent="0.3">
      <c r="A84" s="29" t="s">
        <v>1285</v>
      </c>
      <c r="B84" s="79" t="s">
        <v>1301</v>
      </c>
      <c r="C84" s="79"/>
      <c r="D84" s="79" t="s">
        <v>1301</v>
      </c>
      <c r="E84" s="79"/>
      <c r="F84" s="79"/>
      <c r="G84" s="79"/>
      <c r="H84" s="79"/>
      <c r="I84" s="79"/>
      <c r="J84" s="79" t="s">
        <v>1301</v>
      </c>
      <c r="K84" s="79"/>
      <c r="L84" s="79"/>
      <c r="M84" s="79"/>
    </row>
    <row r="85" spans="1:13" x14ac:dyDescent="0.3">
      <c r="A85" s="29" t="s">
        <v>1285</v>
      </c>
      <c r="B85" s="79" t="s">
        <v>1301</v>
      </c>
      <c r="C85" s="79"/>
      <c r="D85" s="79" t="s">
        <v>1301</v>
      </c>
      <c r="E85" s="79"/>
      <c r="F85" s="79"/>
      <c r="G85" s="79"/>
      <c r="H85" s="79"/>
      <c r="I85" s="79"/>
      <c r="J85" s="79"/>
      <c r="K85" s="79"/>
      <c r="L85" s="79"/>
      <c r="M85" s="79"/>
    </row>
    <row r="86" spans="1:13" x14ac:dyDescent="0.3">
      <c r="A86" s="29" t="s">
        <v>1285</v>
      </c>
      <c r="B86" s="79" t="s">
        <v>1301</v>
      </c>
      <c r="C86" s="79"/>
      <c r="D86" s="79"/>
      <c r="E86" s="79" t="s">
        <v>1302</v>
      </c>
      <c r="F86" s="79"/>
      <c r="G86" s="79" t="s">
        <v>1302</v>
      </c>
      <c r="H86" s="79" t="s">
        <v>1302</v>
      </c>
      <c r="I86" s="79" t="s">
        <v>1301</v>
      </c>
      <c r="J86" s="79" t="s">
        <v>1301</v>
      </c>
      <c r="K86" s="79"/>
      <c r="L86" s="79"/>
      <c r="M86" s="79"/>
    </row>
    <row r="87" spans="1:13" x14ac:dyDescent="0.3">
      <c r="A87" s="29" t="s">
        <v>1285</v>
      </c>
      <c r="B87" s="79" t="s">
        <v>1301</v>
      </c>
      <c r="C87" s="79"/>
      <c r="D87" s="79"/>
      <c r="E87" s="79" t="s">
        <v>1301</v>
      </c>
      <c r="F87" s="79" t="s">
        <v>1302</v>
      </c>
      <c r="G87" s="79"/>
      <c r="H87" s="79"/>
      <c r="I87" s="79" t="s">
        <v>1302</v>
      </c>
      <c r="J87" s="79" t="s">
        <v>1301</v>
      </c>
      <c r="K87" s="79" t="s">
        <v>1301</v>
      </c>
      <c r="L87" s="79" t="s">
        <v>1301</v>
      </c>
      <c r="M87" s="79"/>
    </row>
    <row r="88" spans="1:13" x14ac:dyDescent="0.3">
      <c r="A88" s="29" t="s">
        <v>1285</v>
      </c>
      <c r="B88" s="79" t="s">
        <v>1301</v>
      </c>
      <c r="C88" s="79"/>
      <c r="D88" s="79"/>
      <c r="E88" s="79"/>
      <c r="F88" s="79"/>
      <c r="G88" s="79" t="s">
        <v>1301</v>
      </c>
      <c r="H88" s="79"/>
      <c r="I88" s="79"/>
      <c r="J88" s="79"/>
      <c r="K88" s="79"/>
      <c r="L88" s="79"/>
      <c r="M88" s="79"/>
    </row>
    <row r="89" spans="1:13" x14ac:dyDescent="0.3">
      <c r="A89" s="29" t="s">
        <v>1285</v>
      </c>
      <c r="B89" s="79" t="s">
        <v>1301</v>
      </c>
      <c r="C89" s="79"/>
      <c r="D89" s="79"/>
      <c r="E89" s="79"/>
      <c r="F89" s="79"/>
      <c r="G89" s="79"/>
      <c r="H89" s="79"/>
      <c r="I89" s="79"/>
      <c r="J89" s="79" t="s">
        <v>1302</v>
      </c>
      <c r="K89" s="79"/>
      <c r="L89" s="79"/>
      <c r="M89" s="79"/>
    </row>
    <row r="90" spans="1:13" x14ac:dyDescent="0.3">
      <c r="A90" s="29" t="s">
        <v>1285</v>
      </c>
      <c r="B90" s="79" t="s">
        <v>1301</v>
      </c>
      <c r="C90" s="79"/>
      <c r="D90" s="79"/>
      <c r="E90" s="79"/>
      <c r="F90" s="79"/>
      <c r="G90" s="79"/>
      <c r="H90" s="79"/>
      <c r="I90" s="79"/>
      <c r="J90" s="79"/>
      <c r="K90" s="79"/>
      <c r="L90" s="79"/>
      <c r="M90" s="79"/>
    </row>
    <row r="91" spans="1:13" x14ac:dyDescent="0.3">
      <c r="A91" s="29" t="s">
        <v>1285</v>
      </c>
      <c r="B91" s="79" t="s">
        <v>1303</v>
      </c>
      <c r="C91" s="79" t="s">
        <v>1300</v>
      </c>
      <c r="D91" s="79" t="s">
        <v>1303</v>
      </c>
      <c r="E91" s="79"/>
      <c r="F91" s="79"/>
      <c r="G91" s="79" t="s">
        <v>1300</v>
      </c>
      <c r="H91" s="79" t="s">
        <v>1303</v>
      </c>
      <c r="I91" s="79" t="s">
        <v>1303</v>
      </c>
      <c r="J91" s="79" t="s">
        <v>1303</v>
      </c>
      <c r="K91" s="79"/>
      <c r="L91" s="79"/>
      <c r="M91" s="79"/>
    </row>
    <row r="92" spans="1:13" x14ac:dyDescent="0.3">
      <c r="A92" s="29" t="s">
        <v>1285</v>
      </c>
      <c r="B92" s="79"/>
      <c r="C92" s="79" t="s">
        <v>1300</v>
      </c>
      <c r="D92" s="79" t="s">
        <v>1301</v>
      </c>
      <c r="E92" s="79" t="s">
        <v>1302</v>
      </c>
      <c r="F92" s="79"/>
      <c r="G92" s="79" t="s">
        <v>1301</v>
      </c>
      <c r="H92" s="79"/>
      <c r="I92" s="79"/>
      <c r="J92" s="79" t="s">
        <v>1301</v>
      </c>
      <c r="K92" s="79"/>
      <c r="L92" s="79"/>
      <c r="M92" s="79" t="s">
        <v>1300</v>
      </c>
    </row>
    <row r="93" spans="1:13" x14ac:dyDescent="0.3">
      <c r="A93" s="29" t="s">
        <v>1285</v>
      </c>
      <c r="B93" s="79"/>
      <c r="C93" s="79" t="s">
        <v>1300</v>
      </c>
      <c r="D93" s="79" t="s">
        <v>1302</v>
      </c>
      <c r="E93" s="79" t="s">
        <v>1301</v>
      </c>
      <c r="F93" s="79" t="s">
        <v>1302</v>
      </c>
      <c r="G93" s="79" t="s">
        <v>1300</v>
      </c>
      <c r="H93" s="79"/>
      <c r="I93" s="79"/>
      <c r="J93" s="79" t="s">
        <v>1302</v>
      </c>
      <c r="K93" s="79"/>
      <c r="L93" s="79"/>
      <c r="M93" s="79"/>
    </row>
    <row r="94" spans="1:13" x14ac:dyDescent="0.3">
      <c r="A94" s="29" t="s">
        <v>1285</v>
      </c>
      <c r="B94" s="79"/>
      <c r="C94" s="79" t="s">
        <v>1300</v>
      </c>
      <c r="D94" s="79" t="s">
        <v>1301</v>
      </c>
      <c r="E94" s="79"/>
      <c r="F94" s="79"/>
      <c r="G94" s="79"/>
      <c r="H94" s="79"/>
      <c r="I94" s="79"/>
      <c r="J94" s="79" t="s">
        <v>1301</v>
      </c>
      <c r="K94" s="79"/>
      <c r="L94" s="79"/>
      <c r="M94" s="79"/>
    </row>
    <row r="95" spans="1:13" x14ac:dyDescent="0.3">
      <c r="A95" s="29" t="s">
        <v>1285</v>
      </c>
      <c r="B95" s="79"/>
      <c r="C95" s="79" t="s">
        <v>1300</v>
      </c>
      <c r="D95" s="79"/>
      <c r="E95" s="79" t="s">
        <v>1301</v>
      </c>
      <c r="F95" s="79"/>
      <c r="G95" s="79" t="s">
        <v>1301</v>
      </c>
      <c r="H95" s="79"/>
      <c r="I95" s="79"/>
      <c r="J95" s="79"/>
      <c r="K95" s="79"/>
      <c r="L95" s="79"/>
      <c r="M95" s="79"/>
    </row>
    <row r="96" spans="1:13" x14ac:dyDescent="0.3">
      <c r="A96" s="29" t="s">
        <v>1285</v>
      </c>
      <c r="B96" s="79"/>
      <c r="C96" s="79" t="s">
        <v>1300</v>
      </c>
      <c r="D96" s="79"/>
      <c r="E96" s="79"/>
      <c r="F96" s="79" t="s">
        <v>1301</v>
      </c>
      <c r="G96" s="79" t="s">
        <v>1301</v>
      </c>
      <c r="H96" s="79"/>
      <c r="I96" s="79"/>
      <c r="J96" s="79"/>
      <c r="K96" s="79"/>
      <c r="L96" s="79"/>
      <c r="M96" s="79"/>
    </row>
    <row r="97" spans="1:13" x14ac:dyDescent="0.3">
      <c r="A97" s="29" t="s">
        <v>1285</v>
      </c>
      <c r="B97" s="79"/>
      <c r="C97" s="79" t="s">
        <v>1300</v>
      </c>
      <c r="D97" s="79"/>
      <c r="E97" s="79"/>
      <c r="F97" s="79"/>
      <c r="G97" s="79" t="s">
        <v>1300</v>
      </c>
      <c r="H97" s="79"/>
      <c r="I97" s="79"/>
      <c r="J97" s="79" t="s">
        <v>1302</v>
      </c>
      <c r="K97" s="79"/>
      <c r="L97" s="79"/>
      <c r="M97" s="79"/>
    </row>
    <row r="98" spans="1:13" x14ac:dyDescent="0.3">
      <c r="A98" s="29" t="s">
        <v>1285</v>
      </c>
      <c r="B98" s="79"/>
      <c r="C98" s="79" t="s">
        <v>1300</v>
      </c>
      <c r="D98" s="79"/>
      <c r="E98" s="79"/>
      <c r="F98" s="79"/>
      <c r="G98" s="79" t="s">
        <v>1300</v>
      </c>
      <c r="H98" s="79"/>
      <c r="I98" s="79"/>
      <c r="J98" s="79"/>
      <c r="K98" s="79"/>
      <c r="L98" s="79"/>
      <c r="M98" s="79"/>
    </row>
    <row r="99" spans="1:13" x14ac:dyDescent="0.3">
      <c r="A99" s="29" t="s">
        <v>1285</v>
      </c>
      <c r="B99" s="79"/>
      <c r="C99" s="79" t="s">
        <v>1300</v>
      </c>
      <c r="D99" s="79"/>
      <c r="E99" s="79"/>
      <c r="F99" s="79"/>
      <c r="G99" s="79" t="s">
        <v>1301</v>
      </c>
      <c r="H99" s="79"/>
      <c r="I99" s="79"/>
      <c r="J99" s="79"/>
      <c r="K99" s="79"/>
      <c r="L99" s="79"/>
      <c r="M99" s="79"/>
    </row>
    <row r="100" spans="1:13" x14ac:dyDescent="0.3">
      <c r="A100" s="29" t="s">
        <v>1285</v>
      </c>
      <c r="B100" s="79"/>
      <c r="C100" s="79" t="s">
        <v>1300</v>
      </c>
      <c r="D100" s="79"/>
      <c r="E100" s="79"/>
      <c r="F100" s="79"/>
      <c r="G100" s="79"/>
      <c r="H100" s="79"/>
      <c r="I100" s="79"/>
      <c r="J100" s="79"/>
      <c r="K100" s="79"/>
      <c r="L100" s="79"/>
      <c r="M100" s="79"/>
    </row>
    <row r="101" spans="1:13" x14ac:dyDescent="0.3">
      <c r="A101" s="29" t="s">
        <v>1285</v>
      </c>
      <c r="B101" s="79"/>
      <c r="C101" s="79" t="s">
        <v>1300</v>
      </c>
      <c r="D101" s="79"/>
      <c r="E101" s="79"/>
      <c r="F101" s="79"/>
      <c r="G101" s="79"/>
      <c r="H101" s="79"/>
      <c r="I101" s="79"/>
      <c r="J101" s="79"/>
      <c r="K101" s="79"/>
      <c r="L101" s="79"/>
      <c r="M101" s="79"/>
    </row>
    <row r="102" spans="1:13" x14ac:dyDescent="0.3">
      <c r="A102" s="29" t="s">
        <v>1285</v>
      </c>
      <c r="B102" s="79"/>
      <c r="C102" s="79" t="s">
        <v>1300</v>
      </c>
      <c r="D102" s="79"/>
      <c r="E102" s="79"/>
      <c r="F102" s="79"/>
      <c r="G102" s="79"/>
      <c r="H102" s="79"/>
      <c r="I102" s="79"/>
      <c r="J102" s="79"/>
      <c r="K102" s="79"/>
      <c r="L102" s="79"/>
      <c r="M102" s="79"/>
    </row>
    <row r="103" spans="1:13" x14ac:dyDescent="0.3">
      <c r="A103" s="29" t="s">
        <v>1285</v>
      </c>
      <c r="B103" s="79"/>
      <c r="C103" s="79" t="s">
        <v>1302</v>
      </c>
      <c r="D103" s="79"/>
      <c r="E103" s="79"/>
      <c r="F103" s="79"/>
      <c r="G103" s="79" t="s">
        <v>1302</v>
      </c>
      <c r="H103" s="79" t="s">
        <v>1302</v>
      </c>
      <c r="I103" s="79"/>
      <c r="J103" s="79"/>
      <c r="K103" s="79"/>
      <c r="L103" s="79"/>
      <c r="M103" s="79" t="s">
        <v>1300</v>
      </c>
    </row>
    <row r="104" spans="1:13" x14ac:dyDescent="0.3">
      <c r="A104" s="29" t="s">
        <v>1285</v>
      </c>
      <c r="B104" s="79"/>
      <c r="C104" s="79" t="s">
        <v>1302</v>
      </c>
      <c r="D104" s="79"/>
      <c r="E104" s="79"/>
      <c r="F104" s="79"/>
      <c r="G104" s="79"/>
      <c r="H104" s="79"/>
      <c r="I104" s="79"/>
      <c r="J104" s="79" t="s">
        <v>1302</v>
      </c>
      <c r="K104" s="79"/>
      <c r="L104" s="79"/>
      <c r="M104" s="79" t="s">
        <v>1301</v>
      </c>
    </row>
    <row r="105" spans="1:13" x14ac:dyDescent="0.3">
      <c r="A105" s="29" t="s">
        <v>1285</v>
      </c>
      <c r="B105" s="79"/>
      <c r="C105" s="79" t="s">
        <v>1302</v>
      </c>
      <c r="D105" s="79" t="s">
        <v>1302</v>
      </c>
      <c r="E105" s="79" t="s">
        <v>1301</v>
      </c>
      <c r="F105" s="79"/>
      <c r="G105" s="79" t="s">
        <v>1301</v>
      </c>
      <c r="H105" s="79"/>
      <c r="I105" s="79" t="s">
        <v>1302</v>
      </c>
      <c r="J105" s="79"/>
      <c r="K105" s="79"/>
      <c r="L105" s="79"/>
      <c r="M105" s="79"/>
    </row>
    <row r="106" spans="1:13" x14ac:dyDescent="0.3">
      <c r="A106" s="29" t="s">
        <v>1285</v>
      </c>
      <c r="B106" s="79"/>
      <c r="C106" s="79" t="s">
        <v>1302</v>
      </c>
      <c r="D106" s="79" t="s">
        <v>1302</v>
      </c>
      <c r="E106" s="79"/>
      <c r="F106" s="79" t="s">
        <v>1302</v>
      </c>
      <c r="G106" s="79"/>
      <c r="H106" s="79"/>
      <c r="I106" s="79"/>
      <c r="J106" s="79" t="s">
        <v>1301</v>
      </c>
      <c r="K106" s="79"/>
      <c r="L106" s="79" t="s">
        <v>1301</v>
      </c>
      <c r="M106" s="79"/>
    </row>
    <row r="107" spans="1:13" x14ac:dyDescent="0.3">
      <c r="A107" s="29" t="s">
        <v>1285</v>
      </c>
      <c r="B107" s="79"/>
      <c r="C107" s="79" t="s">
        <v>1302</v>
      </c>
      <c r="D107" s="79"/>
      <c r="E107" s="79"/>
      <c r="F107" s="79"/>
      <c r="G107" s="79" t="s">
        <v>1302</v>
      </c>
      <c r="H107" s="79"/>
      <c r="I107" s="79"/>
      <c r="J107" s="79"/>
      <c r="K107" s="79"/>
      <c r="L107" s="79"/>
      <c r="M107" s="79"/>
    </row>
    <row r="108" spans="1:13" x14ac:dyDescent="0.3">
      <c r="A108" s="29" t="s">
        <v>1285</v>
      </c>
      <c r="B108" s="79"/>
      <c r="C108" s="79" t="s">
        <v>1301</v>
      </c>
      <c r="D108" s="79"/>
      <c r="E108" s="79"/>
      <c r="F108" s="79"/>
      <c r="G108" s="79" t="s">
        <v>1300</v>
      </c>
      <c r="H108" s="79"/>
      <c r="I108" s="79"/>
      <c r="J108" s="79" t="s">
        <v>1302</v>
      </c>
      <c r="K108" s="79"/>
      <c r="L108" s="79"/>
      <c r="M108" s="79" t="s">
        <v>1302</v>
      </c>
    </row>
    <row r="109" spans="1:13" x14ac:dyDescent="0.3">
      <c r="A109" s="29" t="s">
        <v>1285</v>
      </c>
      <c r="B109" s="79"/>
      <c r="C109" s="79" t="s">
        <v>1301</v>
      </c>
      <c r="D109" s="79" t="s">
        <v>1302</v>
      </c>
      <c r="E109" s="79" t="s">
        <v>1300</v>
      </c>
      <c r="F109" s="79"/>
      <c r="G109" s="79"/>
      <c r="H109" s="79"/>
      <c r="I109" s="79" t="s">
        <v>1302</v>
      </c>
      <c r="J109" s="79" t="s">
        <v>1301</v>
      </c>
      <c r="K109" s="79" t="s">
        <v>1302</v>
      </c>
      <c r="L109" s="79"/>
      <c r="M109" s="79" t="s">
        <v>1301</v>
      </c>
    </row>
    <row r="110" spans="1:13" x14ac:dyDescent="0.3">
      <c r="A110" s="29" t="s">
        <v>1285</v>
      </c>
      <c r="B110" s="79"/>
      <c r="C110" s="79" t="s">
        <v>1301</v>
      </c>
      <c r="D110" s="79" t="s">
        <v>1302</v>
      </c>
      <c r="E110" s="79" t="s">
        <v>1302</v>
      </c>
      <c r="F110" s="79"/>
      <c r="G110" s="79"/>
      <c r="H110" s="79" t="s">
        <v>1302</v>
      </c>
      <c r="I110" s="79"/>
      <c r="J110" s="79"/>
      <c r="K110" s="79"/>
      <c r="L110" s="79" t="s">
        <v>1302</v>
      </c>
      <c r="M110" s="79"/>
    </row>
    <row r="111" spans="1:13" x14ac:dyDescent="0.3">
      <c r="A111" s="29" t="s">
        <v>1285</v>
      </c>
      <c r="B111" s="79"/>
      <c r="C111" s="79" t="s">
        <v>1301</v>
      </c>
      <c r="D111" s="79" t="s">
        <v>1301</v>
      </c>
      <c r="E111" s="79"/>
      <c r="F111" s="79"/>
      <c r="G111" s="79" t="s">
        <v>1301</v>
      </c>
      <c r="H111" s="79" t="s">
        <v>1302</v>
      </c>
      <c r="I111" s="79"/>
      <c r="J111" s="79" t="s">
        <v>1302</v>
      </c>
      <c r="K111" s="79"/>
      <c r="L111" s="79"/>
      <c r="M111" s="79"/>
    </row>
    <row r="112" spans="1:13" x14ac:dyDescent="0.3">
      <c r="A112" s="29" t="s">
        <v>1285</v>
      </c>
      <c r="B112" s="79"/>
      <c r="C112" s="79" t="s">
        <v>1301</v>
      </c>
      <c r="D112" s="79"/>
      <c r="E112" s="79"/>
      <c r="F112" s="79"/>
      <c r="G112" s="79" t="s">
        <v>1302</v>
      </c>
      <c r="H112" s="79" t="s">
        <v>1302</v>
      </c>
      <c r="I112" s="79"/>
      <c r="J112" s="79" t="s">
        <v>1302</v>
      </c>
      <c r="K112" s="79"/>
      <c r="L112" s="79"/>
      <c r="M112" s="79"/>
    </row>
    <row r="113" spans="1:13" x14ac:dyDescent="0.3">
      <c r="A113" s="29" t="s">
        <v>1285</v>
      </c>
      <c r="B113" s="79"/>
      <c r="C113" s="79" t="s">
        <v>1301</v>
      </c>
      <c r="D113" s="79"/>
      <c r="E113" s="79"/>
      <c r="F113" s="79"/>
      <c r="G113" s="79" t="s">
        <v>1302</v>
      </c>
      <c r="H113" s="79"/>
      <c r="I113" s="79"/>
      <c r="J113" s="79"/>
      <c r="K113" s="79"/>
      <c r="L113" s="79"/>
      <c r="M113" s="79"/>
    </row>
    <row r="114" spans="1:13" x14ac:dyDescent="0.3">
      <c r="A114" s="29" t="s">
        <v>1285</v>
      </c>
      <c r="B114" s="79"/>
      <c r="C114" s="79" t="s">
        <v>1301</v>
      </c>
      <c r="D114" s="79"/>
      <c r="E114" s="79"/>
      <c r="F114" s="79"/>
      <c r="G114" s="79" t="s">
        <v>1301</v>
      </c>
      <c r="H114" s="79"/>
      <c r="I114" s="79"/>
      <c r="J114" s="79"/>
      <c r="K114" s="79"/>
      <c r="L114" s="79"/>
      <c r="M114" s="79"/>
    </row>
    <row r="115" spans="1:13" x14ac:dyDescent="0.3">
      <c r="A115" s="29" t="s">
        <v>1285</v>
      </c>
      <c r="B115" s="79"/>
      <c r="C115" s="79" t="s">
        <v>1301</v>
      </c>
      <c r="D115" s="79"/>
      <c r="E115" s="79"/>
      <c r="F115" s="79"/>
      <c r="G115" s="79"/>
      <c r="H115" s="79" t="s">
        <v>1301</v>
      </c>
      <c r="I115" s="79" t="s">
        <v>1301</v>
      </c>
      <c r="J115" s="79"/>
      <c r="K115" s="79"/>
      <c r="L115" s="79"/>
      <c r="M115" s="79"/>
    </row>
    <row r="116" spans="1:13" x14ac:dyDescent="0.3">
      <c r="A116" s="29" t="s">
        <v>1285</v>
      </c>
      <c r="B116" s="79"/>
      <c r="C116" s="79" t="s">
        <v>1301</v>
      </c>
      <c r="D116" s="79"/>
      <c r="E116" s="79"/>
      <c r="F116" s="79"/>
      <c r="G116" s="79"/>
      <c r="H116" s="79"/>
      <c r="I116" s="79" t="s">
        <v>1301</v>
      </c>
      <c r="J116" s="79"/>
      <c r="K116" s="79"/>
      <c r="L116" s="79"/>
      <c r="M116" s="79"/>
    </row>
    <row r="117" spans="1:13" x14ac:dyDescent="0.3">
      <c r="A117" s="29" t="s">
        <v>1285</v>
      </c>
      <c r="B117" s="79"/>
      <c r="C117" s="79" t="s">
        <v>1301</v>
      </c>
      <c r="D117" s="79"/>
      <c r="E117" s="79"/>
      <c r="F117" s="79"/>
      <c r="G117" s="79"/>
      <c r="H117" s="79"/>
      <c r="I117" s="79"/>
      <c r="J117" s="79" t="s">
        <v>1301</v>
      </c>
      <c r="K117" s="79"/>
      <c r="L117" s="79"/>
      <c r="M117" s="79"/>
    </row>
    <row r="118" spans="1:13" x14ac:dyDescent="0.3">
      <c r="A118" s="29" t="s">
        <v>1285</v>
      </c>
      <c r="B118" s="79"/>
      <c r="C118" s="79" t="s">
        <v>1301</v>
      </c>
      <c r="D118" s="79"/>
      <c r="E118" s="79"/>
      <c r="F118" s="79"/>
      <c r="G118" s="79"/>
      <c r="H118" s="79"/>
      <c r="I118" s="79"/>
      <c r="J118" s="79"/>
      <c r="K118" s="79"/>
      <c r="L118" s="79"/>
      <c r="M118" s="79"/>
    </row>
    <row r="119" spans="1:13" x14ac:dyDescent="0.3">
      <c r="A119" s="29" t="s">
        <v>1285</v>
      </c>
      <c r="B119" s="79"/>
      <c r="C119" s="79" t="s">
        <v>1301</v>
      </c>
      <c r="D119" s="79"/>
      <c r="E119" s="79"/>
      <c r="F119" s="79"/>
      <c r="G119" s="79"/>
      <c r="H119" s="79"/>
      <c r="I119" s="79"/>
      <c r="J119" s="79"/>
      <c r="K119" s="79"/>
      <c r="L119" s="79"/>
      <c r="M119" s="79"/>
    </row>
    <row r="120" spans="1:13" x14ac:dyDescent="0.3">
      <c r="A120" s="29" t="s">
        <v>1285</v>
      </c>
      <c r="B120" s="79"/>
      <c r="C120" s="79" t="s">
        <v>1301</v>
      </c>
      <c r="D120" s="79"/>
      <c r="E120" s="79"/>
      <c r="F120" s="79"/>
      <c r="G120" s="79"/>
      <c r="H120" s="79"/>
      <c r="I120" s="79"/>
      <c r="J120" s="79"/>
      <c r="K120" s="79"/>
      <c r="L120" s="79"/>
      <c r="M120" s="79"/>
    </row>
    <row r="121" spans="1:13" x14ac:dyDescent="0.3">
      <c r="A121" s="29" t="s">
        <v>1285</v>
      </c>
      <c r="B121" s="79"/>
      <c r="C121" s="79" t="s">
        <v>1301</v>
      </c>
      <c r="D121" s="79"/>
      <c r="E121" s="79"/>
      <c r="F121" s="79"/>
      <c r="G121" s="79"/>
      <c r="H121" s="79"/>
      <c r="I121" s="79"/>
      <c r="J121" s="79"/>
      <c r="K121" s="79"/>
      <c r="L121" s="79"/>
      <c r="M121" s="79"/>
    </row>
    <row r="122" spans="1:13" x14ac:dyDescent="0.3">
      <c r="A122" s="29" t="s">
        <v>1285</v>
      </c>
      <c r="B122" s="79"/>
      <c r="C122" s="79" t="s">
        <v>1301</v>
      </c>
      <c r="D122" s="79"/>
      <c r="E122" s="79"/>
      <c r="F122" s="79"/>
      <c r="G122" s="79"/>
      <c r="H122" s="79"/>
      <c r="I122" s="79"/>
      <c r="J122" s="79"/>
      <c r="K122" s="79"/>
      <c r="L122" s="79"/>
      <c r="M122" s="79"/>
    </row>
    <row r="123" spans="1:13" x14ac:dyDescent="0.3">
      <c r="A123" s="29" t="s">
        <v>1285</v>
      </c>
      <c r="B123" s="79"/>
      <c r="C123" s="79" t="s">
        <v>1301</v>
      </c>
      <c r="D123" s="79"/>
      <c r="E123" s="79"/>
      <c r="F123" s="79"/>
      <c r="G123" s="79"/>
      <c r="H123" s="79"/>
      <c r="I123" s="79"/>
      <c r="J123" s="79"/>
      <c r="K123" s="79"/>
      <c r="L123" s="79"/>
      <c r="M123" s="79"/>
    </row>
    <row r="124" spans="1:13" x14ac:dyDescent="0.3">
      <c r="A124" s="29" t="s">
        <v>1285</v>
      </c>
      <c r="B124" s="79"/>
      <c r="C124" s="79" t="s">
        <v>1301</v>
      </c>
      <c r="D124" s="79"/>
      <c r="E124" s="79"/>
      <c r="F124" s="79"/>
      <c r="G124" s="79"/>
      <c r="H124" s="79"/>
      <c r="I124" s="79"/>
      <c r="J124" s="79"/>
      <c r="K124" s="79"/>
      <c r="L124" s="79"/>
      <c r="M124" s="79"/>
    </row>
    <row r="125" spans="1:13" x14ac:dyDescent="0.3">
      <c r="A125" s="29" t="s">
        <v>1285</v>
      </c>
      <c r="B125" s="79"/>
      <c r="C125" s="79" t="s">
        <v>1301</v>
      </c>
      <c r="D125" s="79"/>
      <c r="E125" s="79"/>
      <c r="F125" s="79"/>
      <c r="G125" s="79"/>
      <c r="H125" s="79"/>
      <c r="I125" s="79"/>
      <c r="J125" s="79"/>
      <c r="K125" s="79"/>
      <c r="L125" s="79"/>
      <c r="M125" s="79"/>
    </row>
    <row r="126" spans="1:13" x14ac:dyDescent="0.3">
      <c r="A126" s="29" t="s">
        <v>1285</v>
      </c>
      <c r="B126" s="79"/>
      <c r="C126" s="79" t="s">
        <v>1301</v>
      </c>
      <c r="D126" s="79"/>
      <c r="E126" s="79"/>
      <c r="F126" s="79"/>
      <c r="G126" s="79"/>
      <c r="H126" s="79"/>
      <c r="I126" s="79"/>
      <c r="J126" s="79"/>
      <c r="K126" s="79"/>
      <c r="L126" s="79"/>
      <c r="M126" s="79"/>
    </row>
    <row r="127" spans="1:13" x14ac:dyDescent="0.3">
      <c r="A127" s="29" t="s">
        <v>1285</v>
      </c>
      <c r="B127" s="79"/>
      <c r="C127" s="79" t="s">
        <v>1301</v>
      </c>
      <c r="D127" s="79"/>
      <c r="E127" s="79"/>
      <c r="F127" s="79"/>
      <c r="G127" s="79"/>
      <c r="H127" s="79"/>
      <c r="I127" s="79"/>
      <c r="J127" s="79"/>
      <c r="K127" s="79"/>
      <c r="L127" s="79"/>
      <c r="M127" s="79"/>
    </row>
    <row r="128" spans="1:13" x14ac:dyDescent="0.3">
      <c r="A128" s="29" t="s">
        <v>1285</v>
      </c>
      <c r="B128" s="79"/>
      <c r="C128" s="79" t="s">
        <v>1303</v>
      </c>
      <c r="D128" s="79"/>
      <c r="E128" s="79"/>
      <c r="F128" s="79"/>
      <c r="G128" s="79"/>
      <c r="H128" s="79"/>
      <c r="I128" s="79"/>
      <c r="J128" s="79"/>
      <c r="K128" s="79"/>
      <c r="L128" s="79"/>
      <c r="M128" s="79" t="s">
        <v>1300</v>
      </c>
    </row>
    <row r="129" spans="1:13" x14ac:dyDescent="0.3">
      <c r="A129" s="29" t="s">
        <v>1285</v>
      </c>
      <c r="B129" s="79"/>
      <c r="C129" s="79"/>
      <c r="D129" s="79"/>
      <c r="E129" s="79"/>
      <c r="F129" s="79"/>
      <c r="G129" s="79" t="s">
        <v>1300</v>
      </c>
      <c r="H129" s="79"/>
      <c r="I129" s="79"/>
      <c r="J129" s="79"/>
      <c r="K129" s="79"/>
      <c r="L129" s="79"/>
      <c r="M129" s="79" t="s">
        <v>1300</v>
      </c>
    </row>
    <row r="130" spans="1:13" x14ac:dyDescent="0.3">
      <c r="A130" s="29" t="s">
        <v>1285</v>
      </c>
      <c r="B130" s="79"/>
      <c r="C130" s="79"/>
      <c r="D130" s="79"/>
      <c r="E130" s="79"/>
      <c r="F130" s="79"/>
      <c r="G130" s="79"/>
      <c r="H130" s="79"/>
      <c r="I130" s="79" t="s">
        <v>1302</v>
      </c>
      <c r="J130" s="79" t="s">
        <v>1302</v>
      </c>
      <c r="K130" s="79"/>
      <c r="L130" s="79"/>
      <c r="M130" s="79" t="s">
        <v>1300</v>
      </c>
    </row>
    <row r="131" spans="1:13" x14ac:dyDescent="0.3">
      <c r="A131" s="29" t="s">
        <v>1285</v>
      </c>
      <c r="B131" s="79"/>
      <c r="C131" s="79"/>
      <c r="D131" s="79"/>
      <c r="E131" s="79"/>
      <c r="F131" s="79"/>
      <c r="G131" s="79"/>
      <c r="H131" s="79"/>
      <c r="I131" s="79"/>
      <c r="J131" s="79"/>
      <c r="K131" s="79"/>
      <c r="L131" s="79"/>
      <c r="M131" s="79" t="s">
        <v>1300</v>
      </c>
    </row>
    <row r="132" spans="1:13" x14ac:dyDescent="0.3">
      <c r="A132" s="29" t="s">
        <v>1285</v>
      </c>
      <c r="B132" s="79"/>
      <c r="C132" s="79"/>
      <c r="D132" s="79"/>
      <c r="E132" s="79"/>
      <c r="F132" s="79"/>
      <c r="G132" s="79"/>
      <c r="H132" s="79"/>
      <c r="I132" s="79"/>
      <c r="J132" s="79"/>
      <c r="K132" s="79"/>
      <c r="L132" s="79"/>
      <c r="M132" s="79" t="s">
        <v>1300</v>
      </c>
    </row>
    <row r="133" spans="1:13" x14ac:dyDescent="0.3">
      <c r="A133" s="29" t="s">
        <v>1285</v>
      </c>
      <c r="B133" s="79"/>
      <c r="C133" s="79"/>
      <c r="D133" s="79"/>
      <c r="E133" s="79"/>
      <c r="F133" s="79"/>
      <c r="G133" s="79"/>
      <c r="H133" s="79"/>
      <c r="I133" s="79"/>
      <c r="J133" s="79"/>
      <c r="K133" s="79"/>
      <c r="L133" s="79"/>
      <c r="M133" s="79" t="s">
        <v>1301</v>
      </c>
    </row>
    <row r="134" spans="1:13" x14ac:dyDescent="0.3">
      <c r="A134" s="29" t="s">
        <v>1285</v>
      </c>
      <c r="B134" s="79"/>
      <c r="C134" s="79"/>
      <c r="D134" s="79"/>
      <c r="E134" s="79"/>
      <c r="F134" s="79"/>
      <c r="G134" s="79"/>
      <c r="H134" s="79"/>
      <c r="I134" s="79"/>
      <c r="J134" s="79"/>
      <c r="K134" s="79"/>
      <c r="L134" s="79"/>
      <c r="M134" s="79" t="s">
        <v>1301</v>
      </c>
    </row>
    <row r="135" spans="1:13" x14ac:dyDescent="0.3">
      <c r="A135" s="29" t="s">
        <v>1285</v>
      </c>
      <c r="B135" s="79"/>
      <c r="C135" s="79"/>
      <c r="D135" s="79"/>
      <c r="E135" s="79"/>
      <c r="F135" s="79"/>
      <c r="G135" s="79"/>
      <c r="H135" s="79"/>
      <c r="I135" s="79"/>
      <c r="J135" s="79"/>
      <c r="K135" s="79"/>
      <c r="L135" s="79"/>
      <c r="M135" s="79" t="s">
        <v>1303</v>
      </c>
    </row>
    <row r="136" spans="1:13" x14ac:dyDescent="0.3">
      <c r="A136" s="29" t="s">
        <v>1285</v>
      </c>
      <c r="B136" s="79"/>
      <c r="C136" s="79"/>
      <c r="D136" s="79" t="s">
        <v>1300</v>
      </c>
      <c r="E136" s="79"/>
      <c r="F136" s="79"/>
      <c r="G136" s="79"/>
      <c r="H136" s="79"/>
      <c r="I136" s="79"/>
      <c r="J136" s="79"/>
      <c r="K136" s="79"/>
      <c r="L136" s="79"/>
      <c r="M136" s="79"/>
    </row>
    <row r="137" spans="1:13" x14ac:dyDescent="0.3">
      <c r="A137" s="29" t="s">
        <v>1285</v>
      </c>
      <c r="B137" s="79"/>
      <c r="C137" s="79"/>
      <c r="D137" s="79" t="s">
        <v>1301</v>
      </c>
      <c r="E137" s="79"/>
      <c r="F137" s="79"/>
      <c r="G137" s="79"/>
      <c r="H137" s="79"/>
      <c r="I137" s="79"/>
      <c r="J137" s="79"/>
      <c r="K137" s="79"/>
      <c r="L137" s="79"/>
      <c r="M137" s="79"/>
    </row>
    <row r="138" spans="1:13" x14ac:dyDescent="0.3">
      <c r="A138" s="29" t="s">
        <v>1285</v>
      </c>
      <c r="B138" s="79"/>
      <c r="C138" s="79"/>
      <c r="D138" s="79"/>
      <c r="E138" s="79" t="s">
        <v>1302</v>
      </c>
      <c r="F138" s="79"/>
      <c r="G138" s="79" t="s">
        <v>1300</v>
      </c>
      <c r="H138" s="79"/>
      <c r="I138" s="79" t="s">
        <v>1302</v>
      </c>
      <c r="J138" s="79" t="s">
        <v>1301</v>
      </c>
      <c r="K138" s="79"/>
      <c r="L138" s="79"/>
      <c r="M138" s="79"/>
    </row>
    <row r="139" spans="1:13" x14ac:dyDescent="0.3">
      <c r="A139" s="29" t="s">
        <v>1285</v>
      </c>
      <c r="B139" s="79"/>
      <c r="C139" s="79"/>
      <c r="D139" s="79"/>
      <c r="E139" s="79" t="s">
        <v>1301</v>
      </c>
      <c r="F139" s="79" t="s">
        <v>1301</v>
      </c>
      <c r="G139" s="79"/>
      <c r="H139" s="79"/>
      <c r="I139" s="79"/>
      <c r="J139" s="79" t="s">
        <v>1301</v>
      </c>
      <c r="K139" s="79"/>
      <c r="L139" s="79"/>
      <c r="M139" s="79"/>
    </row>
    <row r="140" spans="1:13" x14ac:dyDescent="0.3">
      <c r="A140" s="29" t="s">
        <v>1285</v>
      </c>
      <c r="B140" s="79"/>
      <c r="C140" s="79"/>
      <c r="D140" s="79"/>
      <c r="E140" s="79"/>
      <c r="F140" s="79" t="s">
        <v>1301</v>
      </c>
      <c r="G140" s="79"/>
      <c r="H140" s="79"/>
      <c r="I140" s="79"/>
      <c r="J140" s="79" t="s">
        <v>1301</v>
      </c>
      <c r="K140" s="79"/>
      <c r="L140" s="79"/>
      <c r="M140" s="79"/>
    </row>
    <row r="141" spans="1:13" x14ac:dyDescent="0.3">
      <c r="A141" s="29" t="s">
        <v>1285</v>
      </c>
      <c r="B141" s="79"/>
      <c r="C141" s="79"/>
      <c r="D141" s="79"/>
      <c r="E141" s="79"/>
      <c r="F141" s="79"/>
      <c r="G141" s="79" t="s">
        <v>1300</v>
      </c>
      <c r="H141" s="79"/>
      <c r="I141" s="79"/>
      <c r="J141" s="79"/>
      <c r="K141" s="79"/>
      <c r="L141" s="79"/>
      <c r="M141" s="79"/>
    </row>
    <row r="142" spans="1:13" x14ac:dyDescent="0.3">
      <c r="A142" s="29" t="s">
        <v>1285</v>
      </c>
      <c r="B142" s="79"/>
      <c r="C142" s="79"/>
      <c r="D142" s="79"/>
      <c r="E142" s="79"/>
      <c r="F142" s="79"/>
      <c r="G142" s="79"/>
      <c r="H142" s="79"/>
      <c r="I142" s="79"/>
      <c r="J142" s="79" t="s">
        <v>1301</v>
      </c>
      <c r="K142" s="79"/>
      <c r="L142" s="79"/>
      <c r="M142" s="79"/>
    </row>
    <row r="143" spans="1:13" x14ac:dyDescent="0.3">
      <c r="A143" s="29" t="s">
        <v>1287</v>
      </c>
      <c r="B143" s="79" t="s">
        <v>1300</v>
      </c>
      <c r="C143" s="79" t="s">
        <v>1301</v>
      </c>
      <c r="D143" s="79" t="s">
        <v>1302</v>
      </c>
      <c r="E143" s="79"/>
      <c r="F143" s="79" t="s">
        <v>1301</v>
      </c>
      <c r="G143" s="79" t="s">
        <v>1301</v>
      </c>
      <c r="H143" s="79" t="s">
        <v>1302</v>
      </c>
      <c r="I143" s="79" t="s">
        <v>1302</v>
      </c>
      <c r="J143" s="79" t="s">
        <v>1301</v>
      </c>
      <c r="K143" s="79" t="s">
        <v>1300</v>
      </c>
      <c r="L143" s="79" t="s">
        <v>1301</v>
      </c>
      <c r="M143" s="79"/>
    </row>
    <row r="144" spans="1:13" x14ac:dyDescent="0.3">
      <c r="A144" s="29" t="s">
        <v>1287</v>
      </c>
      <c r="B144" s="79" t="s">
        <v>1300</v>
      </c>
      <c r="C144" s="79"/>
      <c r="D144" s="79"/>
      <c r="E144" s="79"/>
      <c r="F144" s="79"/>
      <c r="G144" s="79"/>
      <c r="H144" s="79"/>
      <c r="I144" s="79"/>
      <c r="J144" s="79"/>
      <c r="K144" s="79"/>
      <c r="L144" s="79"/>
      <c r="M144" s="79"/>
    </row>
    <row r="145" spans="1:13" x14ac:dyDescent="0.3">
      <c r="A145" s="29" t="s">
        <v>1287</v>
      </c>
      <c r="B145" s="79" t="s">
        <v>1302</v>
      </c>
      <c r="C145" s="79" t="s">
        <v>1302</v>
      </c>
      <c r="D145" s="79" t="s">
        <v>1302</v>
      </c>
      <c r="E145" s="79" t="s">
        <v>1302</v>
      </c>
      <c r="F145" s="79" t="s">
        <v>1302</v>
      </c>
      <c r="G145" s="79" t="s">
        <v>1302</v>
      </c>
      <c r="H145" s="79" t="s">
        <v>1302</v>
      </c>
      <c r="I145" s="79" t="s">
        <v>1302</v>
      </c>
      <c r="J145" s="79" t="s">
        <v>1302</v>
      </c>
      <c r="K145" s="79"/>
      <c r="L145" s="79"/>
      <c r="M145" s="79"/>
    </row>
    <row r="146" spans="1:13" x14ac:dyDescent="0.3">
      <c r="A146" s="29" t="s">
        <v>1287</v>
      </c>
      <c r="B146" s="79" t="s">
        <v>1302</v>
      </c>
      <c r="C146" s="79" t="s">
        <v>1301</v>
      </c>
      <c r="D146" s="79"/>
      <c r="E146" s="79"/>
      <c r="F146" s="79"/>
      <c r="G146" s="79" t="s">
        <v>1301</v>
      </c>
      <c r="H146" s="79"/>
      <c r="I146" s="79"/>
      <c r="J146" s="79"/>
      <c r="K146" s="79"/>
      <c r="L146" s="79"/>
      <c r="M146" s="79" t="s">
        <v>1301</v>
      </c>
    </row>
    <row r="147" spans="1:13" x14ac:dyDescent="0.3">
      <c r="A147" s="29" t="s">
        <v>1287</v>
      </c>
      <c r="B147" s="79" t="s">
        <v>1302</v>
      </c>
      <c r="C147" s="79" t="s">
        <v>1301</v>
      </c>
      <c r="D147" s="79"/>
      <c r="E147" s="79"/>
      <c r="F147" s="79"/>
      <c r="G147" s="79"/>
      <c r="H147" s="79"/>
      <c r="I147" s="79"/>
      <c r="J147" s="79" t="s">
        <v>1301</v>
      </c>
      <c r="K147" s="79"/>
      <c r="L147" s="79"/>
      <c r="M147" s="79" t="s">
        <v>1301</v>
      </c>
    </row>
    <row r="148" spans="1:13" x14ac:dyDescent="0.3">
      <c r="A148" s="29" t="s">
        <v>1287</v>
      </c>
      <c r="B148" s="79" t="s">
        <v>1302</v>
      </c>
      <c r="C148" s="79" t="s">
        <v>1301</v>
      </c>
      <c r="D148" s="79" t="s">
        <v>1302</v>
      </c>
      <c r="E148" s="79"/>
      <c r="F148" s="79" t="s">
        <v>1302</v>
      </c>
      <c r="G148" s="79" t="s">
        <v>1301</v>
      </c>
      <c r="H148" s="79" t="s">
        <v>1302</v>
      </c>
      <c r="I148" s="79" t="s">
        <v>1302</v>
      </c>
      <c r="J148" s="79" t="s">
        <v>1301</v>
      </c>
      <c r="K148" s="79" t="s">
        <v>1302</v>
      </c>
      <c r="L148" s="79"/>
      <c r="M148" s="79"/>
    </row>
    <row r="149" spans="1:13" x14ac:dyDescent="0.3">
      <c r="A149" s="29" t="s">
        <v>1287</v>
      </c>
      <c r="B149" s="79" t="s">
        <v>1302</v>
      </c>
      <c r="C149" s="79" t="s">
        <v>1301</v>
      </c>
      <c r="D149" s="79"/>
      <c r="E149" s="79"/>
      <c r="F149" s="79"/>
      <c r="G149" s="79"/>
      <c r="H149" s="79"/>
      <c r="I149" s="79" t="s">
        <v>1301</v>
      </c>
      <c r="J149" s="79" t="s">
        <v>1302</v>
      </c>
      <c r="K149" s="79"/>
      <c r="L149" s="79" t="s">
        <v>1302</v>
      </c>
      <c r="M149" s="79"/>
    </row>
    <row r="150" spans="1:13" x14ac:dyDescent="0.3">
      <c r="A150" s="29" t="s">
        <v>1287</v>
      </c>
      <c r="B150" s="79" t="s">
        <v>1302</v>
      </c>
      <c r="C150" s="79" t="s">
        <v>1301</v>
      </c>
      <c r="D150" s="79"/>
      <c r="E150" s="79"/>
      <c r="F150" s="79"/>
      <c r="G150" s="79"/>
      <c r="H150" s="79"/>
      <c r="I150" s="79"/>
      <c r="J150" s="79" t="s">
        <v>1302</v>
      </c>
      <c r="K150" s="79"/>
      <c r="L150" s="79"/>
      <c r="M150" s="79"/>
    </row>
    <row r="151" spans="1:13" x14ac:dyDescent="0.3">
      <c r="A151" s="29" t="s">
        <v>1287</v>
      </c>
      <c r="B151" s="79" t="s">
        <v>1302</v>
      </c>
      <c r="C151" s="79"/>
      <c r="D151" s="79" t="s">
        <v>1302</v>
      </c>
      <c r="E151" s="79"/>
      <c r="F151" s="79"/>
      <c r="G151" s="79"/>
      <c r="H151" s="79" t="s">
        <v>1302</v>
      </c>
      <c r="I151" s="79" t="s">
        <v>1302</v>
      </c>
      <c r="J151" s="79" t="s">
        <v>1302</v>
      </c>
      <c r="K151" s="79"/>
      <c r="L151" s="79"/>
      <c r="M151" s="79"/>
    </row>
    <row r="152" spans="1:13" x14ac:dyDescent="0.3">
      <c r="A152" s="29" t="s">
        <v>1287</v>
      </c>
      <c r="B152" s="79" t="s">
        <v>1302</v>
      </c>
      <c r="C152" s="79"/>
      <c r="D152" s="79"/>
      <c r="E152" s="79"/>
      <c r="F152" s="79"/>
      <c r="G152" s="79"/>
      <c r="H152" s="79"/>
      <c r="I152" s="79"/>
      <c r="J152" s="79"/>
      <c r="K152" s="79"/>
      <c r="L152" s="79"/>
      <c r="M152" s="79"/>
    </row>
    <row r="153" spans="1:13" x14ac:dyDescent="0.3">
      <c r="A153" s="29" t="s">
        <v>1287</v>
      </c>
      <c r="B153" s="79" t="s">
        <v>1301</v>
      </c>
      <c r="C153" s="79" t="s">
        <v>1300</v>
      </c>
      <c r="D153" s="79" t="s">
        <v>1302</v>
      </c>
      <c r="E153" s="79"/>
      <c r="F153" s="79" t="s">
        <v>1302</v>
      </c>
      <c r="G153" s="79" t="s">
        <v>1302</v>
      </c>
      <c r="H153" s="79" t="s">
        <v>1301</v>
      </c>
      <c r="I153" s="79" t="s">
        <v>1302</v>
      </c>
      <c r="J153" s="79" t="s">
        <v>1302</v>
      </c>
      <c r="K153" s="79" t="s">
        <v>1302</v>
      </c>
      <c r="L153" s="79" t="s">
        <v>1302</v>
      </c>
      <c r="M153" s="79" t="s">
        <v>1302</v>
      </c>
    </row>
    <row r="154" spans="1:13" x14ac:dyDescent="0.3">
      <c r="A154" s="29" t="s">
        <v>1287</v>
      </c>
      <c r="B154" s="79" t="s">
        <v>1301</v>
      </c>
      <c r="C154" s="79" t="s">
        <v>1302</v>
      </c>
      <c r="D154" s="79" t="s">
        <v>1302</v>
      </c>
      <c r="E154" s="79"/>
      <c r="F154" s="79" t="s">
        <v>1302</v>
      </c>
      <c r="G154" s="79"/>
      <c r="H154" s="79" t="s">
        <v>1302</v>
      </c>
      <c r="I154" s="79" t="s">
        <v>1301</v>
      </c>
      <c r="J154" s="79" t="s">
        <v>1302</v>
      </c>
      <c r="K154" s="79" t="s">
        <v>1302</v>
      </c>
      <c r="L154" s="79"/>
      <c r="M154" s="79" t="s">
        <v>1302</v>
      </c>
    </row>
    <row r="155" spans="1:13" x14ac:dyDescent="0.3">
      <c r="A155" s="29" t="s">
        <v>1287</v>
      </c>
      <c r="B155" s="79" t="s">
        <v>1301</v>
      </c>
      <c r="C155" s="79" t="s">
        <v>1302</v>
      </c>
      <c r="D155" s="79" t="s">
        <v>1301</v>
      </c>
      <c r="E155" s="79"/>
      <c r="F155" s="79"/>
      <c r="G155" s="79" t="s">
        <v>1302</v>
      </c>
      <c r="H155" s="79" t="s">
        <v>1302</v>
      </c>
      <c r="I155" s="79" t="s">
        <v>1302</v>
      </c>
      <c r="J155" s="79"/>
      <c r="K155" s="79" t="s">
        <v>1302</v>
      </c>
      <c r="L155" s="79"/>
      <c r="M155" s="79" t="s">
        <v>1302</v>
      </c>
    </row>
    <row r="156" spans="1:13" x14ac:dyDescent="0.3">
      <c r="A156" s="29" t="s">
        <v>1287</v>
      </c>
      <c r="B156" s="79" t="s">
        <v>1301</v>
      </c>
      <c r="C156" s="79" t="s">
        <v>1302</v>
      </c>
      <c r="D156" s="79" t="s">
        <v>1302</v>
      </c>
      <c r="E156" s="79" t="s">
        <v>1302</v>
      </c>
      <c r="F156" s="79" t="s">
        <v>1302</v>
      </c>
      <c r="G156" s="79" t="s">
        <v>1302</v>
      </c>
      <c r="H156" s="79" t="s">
        <v>1302</v>
      </c>
      <c r="I156" s="79" t="s">
        <v>1302</v>
      </c>
      <c r="J156" s="79" t="s">
        <v>1302</v>
      </c>
      <c r="K156" s="79" t="s">
        <v>1302</v>
      </c>
      <c r="L156" s="79" t="s">
        <v>1303</v>
      </c>
      <c r="M156" s="79"/>
    </row>
    <row r="157" spans="1:13" x14ac:dyDescent="0.3">
      <c r="A157" s="29" t="s">
        <v>1287</v>
      </c>
      <c r="B157" s="79" t="s">
        <v>1301</v>
      </c>
      <c r="C157" s="79" t="s">
        <v>1302</v>
      </c>
      <c r="D157" s="79" t="s">
        <v>1302</v>
      </c>
      <c r="E157" s="79" t="s">
        <v>1302</v>
      </c>
      <c r="F157" s="79"/>
      <c r="G157" s="79"/>
      <c r="H157" s="79" t="s">
        <v>1302</v>
      </c>
      <c r="I157" s="79"/>
      <c r="J157" s="79"/>
      <c r="K157" s="79" t="s">
        <v>1302</v>
      </c>
      <c r="L157" s="79"/>
      <c r="M157" s="79"/>
    </row>
    <row r="158" spans="1:13" x14ac:dyDescent="0.3">
      <c r="A158" s="29" t="s">
        <v>1287</v>
      </c>
      <c r="B158" s="79" t="s">
        <v>1301</v>
      </c>
      <c r="C158" s="79" t="s">
        <v>1302</v>
      </c>
      <c r="D158" s="79" t="s">
        <v>1302</v>
      </c>
      <c r="E158" s="79"/>
      <c r="F158" s="79" t="s">
        <v>1301</v>
      </c>
      <c r="G158" s="79"/>
      <c r="H158" s="79"/>
      <c r="I158" s="79" t="s">
        <v>1302</v>
      </c>
      <c r="J158" s="79" t="s">
        <v>1302</v>
      </c>
      <c r="K158" s="79" t="s">
        <v>1302</v>
      </c>
      <c r="L158" s="79" t="s">
        <v>1300</v>
      </c>
      <c r="M158" s="79"/>
    </row>
    <row r="159" spans="1:13" x14ac:dyDescent="0.3">
      <c r="A159" s="29" t="s">
        <v>1287</v>
      </c>
      <c r="B159" s="79" t="s">
        <v>1301</v>
      </c>
      <c r="C159" s="79" t="s">
        <v>1302</v>
      </c>
      <c r="D159" s="79" t="s">
        <v>1302</v>
      </c>
      <c r="E159" s="79"/>
      <c r="F159" s="79"/>
      <c r="G159" s="79" t="s">
        <v>1302</v>
      </c>
      <c r="H159" s="79" t="s">
        <v>1302</v>
      </c>
      <c r="I159" s="79" t="s">
        <v>1301</v>
      </c>
      <c r="J159" s="79" t="s">
        <v>1302</v>
      </c>
      <c r="K159" s="79"/>
      <c r="L159" s="79"/>
      <c r="M159" s="79"/>
    </row>
    <row r="160" spans="1:13" x14ac:dyDescent="0.3">
      <c r="A160" s="29" t="s">
        <v>1287</v>
      </c>
      <c r="B160" s="79" t="s">
        <v>1301</v>
      </c>
      <c r="C160" s="79" t="s">
        <v>1302</v>
      </c>
      <c r="D160" s="79" t="s">
        <v>1302</v>
      </c>
      <c r="E160" s="79"/>
      <c r="F160" s="79"/>
      <c r="G160" s="79"/>
      <c r="H160" s="79" t="s">
        <v>1302</v>
      </c>
      <c r="I160" s="79"/>
      <c r="J160" s="79" t="s">
        <v>1301</v>
      </c>
      <c r="K160" s="79"/>
      <c r="L160" s="79"/>
      <c r="M160" s="79"/>
    </row>
    <row r="161" spans="1:13" x14ac:dyDescent="0.3">
      <c r="A161" s="29" t="s">
        <v>1287</v>
      </c>
      <c r="B161" s="79" t="s">
        <v>1301</v>
      </c>
      <c r="C161" s="79" t="s">
        <v>1302</v>
      </c>
      <c r="D161" s="79" t="s">
        <v>1301</v>
      </c>
      <c r="E161" s="79" t="s">
        <v>1302</v>
      </c>
      <c r="F161" s="79" t="s">
        <v>1302</v>
      </c>
      <c r="G161" s="79" t="s">
        <v>1302</v>
      </c>
      <c r="H161" s="79" t="s">
        <v>1301</v>
      </c>
      <c r="I161" s="79" t="s">
        <v>1301</v>
      </c>
      <c r="J161" s="79" t="s">
        <v>1302</v>
      </c>
      <c r="K161" s="79"/>
      <c r="L161" s="79" t="s">
        <v>1302</v>
      </c>
      <c r="M161" s="79"/>
    </row>
    <row r="162" spans="1:13" x14ac:dyDescent="0.3">
      <c r="A162" s="29" t="s">
        <v>1287</v>
      </c>
      <c r="B162" s="79" t="s">
        <v>1301</v>
      </c>
      <c r="C162" s="79" t="s">
        <v>1302</v>
      </c>
      <c r="D162" s="79" t="s">
        <v>1301</v>
      </c>
      <c r="E162" s="79"/>
      <c r="F162" s="79" t="s">
        <v>1302</v>
      </c>
      <c r="G162" s="79"/>
      <c r="H162" s="79" t="s">
        <v>1302</v>
      </c>
      <c r="I162" s="79" t="s">
        <v>1302</v>
      </c>
      <c r="J162" s="79"/>
      <c r="K162" s="79"/>
      <c r="L162" s="79"/>
      <c r="M162" s="79"/>
    </row>
    <row r="163" spans="1:13" x14ac:dyDescent="0.3">
      <c r="A163" s="29" t="s">
        <v>1287</v>
      </c>
      <c r="B163" s="79" t="s">
        <v>1301</v>
      </c>
      <c r="C163" s="79" t="s">
        <v>1301</v>
      </c>
      <c r="D163" s="79"/>
      <c r="E163" s="79"/>
      <c r="F163" s="79"/>
      <c r="G163" s="79" t="s">
        <v>1300</v>
      </c>
      <c r="H163" s="79" t="s">
        <v>1302</v>
      </c>
      <c r="I163" s="79"/>
      <c r="J163" s="79"/>
      <c r="K163" s="79"/>
      <c r="L163" s="79"/>
      <c r="M163" s="79" t="s">
        <v>1300</v>
      </c>
    </row>
    <row r="164" spans="1:13" x14ac:dyDescent="0.3">
      <c r="A164" s="29" t="s">
        <v>1287</v>
      </c>
      <c r="B164" s="79" t="s">
        <v>1301</v>
      </c>
      <c r="C164" s="79" t="s">
        <v>1301</v>
      </c>
      <c r="D164" s="79"/>
      <c r="E164" s="79"/>
      <c r="F164" s="79"/>
      <c r="G164" s="79"/>
      <c r="H164" s="79" t="s">
        <v>1302</v>
      </c>
      <c r="I164" s="79" t="s">
        <v>1302</v>
      </c>
      <c r="J164" s="79" t="s">
        <v>1301</v>
      </c>
      <c r="K164" s="79"/>
      <c r="L164" s="79"/>
      <c r="M164" s="79" t="s">
        <v>1300</v>
      </c>
    </row>
    <row r="165" spans="1:13" x14ac:dyDescent="0.3">
      <c r="A165" s="29" t="s">
        <v>1287</v>
      </c>
      <c r="B165" s="79" t="s">
        <v>1301</v>
      </c>
      <c r="C165" s="79" t="s">
        <v>1301</v>
      </c>
      <c r="D165" s="79"/>
      <c r="E165" s="79"/>
      <c r="F165" s="79"/>
      <c r="G165" s="79" t="s">
        <v>1301</v>
      </c>
      <c r="H165" s="79" t="s">
        <v>1302</v>
      </c>
      <c r="I165" s="79" t="s">
        <v>1301</v>
      </c>
      <c r="J165" s="79" t="s">
        <v>1302</v>
      </c>
      <c r="K165" s="79"/>
      <c r="L165" s="79"/>
      <c r="M165" s="79" t="s">
        <v>1302</v>
      </c>
    </row>
    <row r="166" spans="1:13" x14ac:dyDescent="0.3">
      <c r="A166" s="29" t="s">
        <v>1287</v>
      </c>
      <c r="B166" s="79" t="s">
        <v>1301</v>
      </c>
      <c r="C166" s="79" t="s">
        <v>1301</v>
      </c>
      <c r="D166" s="79" t="s">
        <v>1302</v>
      </c>
      <c r="E166" s="79" t="s">
        <v>1302</v>
      </c>
      <c r="F166" s="79" t="s">
        <v>1302</v>
      </c>
      <c r="G166" s="79" t="s">
        <v>1302</v>
      </c>
      <c r="H166" s="79"/>
      <c r="I166" s="79" t="s">
        <v>1302</v>
      </c>
      <c r="J166" s="79" t="s">
        <v>1301</v>
      </c>
      <c r="K166" s="79"/>
      <c r="L166" s="79"/>
      <c r="M166" s="79"/>
    </row>
    <row r="167" spans="1:13" x14ac:dyDescent="0.3">
      <c r="A167" s="29" t="s">
        <v>1287</v>
      </c>
      <c r="B167" s="79" t="s">
        <v>1301</v>
      </c>
      <c r="C167" s="79" t="s">
        <v>1301</v>
      </c>
      <c r="D167" s="79" t="s">
        <v>1302</v>
      </c>
      <c r="E167" s="79" t="s">
        <v>1302</v>
      </c>
      <c r="F167" s="79"/>
      <c r="G167" s="79" t="s">
        <v>1302</v>
      </c>
      <c r="H167" s="79" t="s">
        <v>1302</v>
      </c>
      <c r="I167" s="79" t="s">
        <v>1302</v>
      </c>
      <c r="J167" s="79" t="s">
        <v>1302</v>
      </c>
      <c r="K167" s="79"/>
      <c r="L167" s="79" t="s">
        <v>1302</v>
      </c>
      <c r="M167" s="79"/>
    </row>
    <row r="168" spans="1:13" x14ac:dyDescent="0.3">
      <c r="A168" s="29" t="s">
        <v>1287</v>
      </c>
      <c r="B168" s="79" t="s">
        <v>1301</v>
      </c>
      <c r="C168" s="79" t="s">
        <v>1301</v>
      </c>
      <c r="D168" s="79" t="s">
        <v>1302</v>
      </c>
      <c r="E168" s="79" t="s">
        <v>1302</v>
      </c>
      <c r="F168" s="79"/>
      <c r="G168" s="79"/>
      <c r="H168" s="79" t="s">
        <v>1303</v>
      </c>
      <c r="I168" s="79"/>
      <c r="J168" s="79" t="s">
        <v>1301</v>
      </c>
      <c r="K168" s="79"/>
      <c r="L168" s="79" t="s">
        <v>1303</v>
      </c>
      <c r="M168" s="79"/>
    </row>
    <row r="169" spans="1:13" x14ac:dyDescent="0.3">
      <c r="A169" s="29" t="s">
        <v>1287</v>
      </c>
      <c r="B169" s="79" t="s">
        <v>1301</v>
      </c>
      <c r="C169" s="79" t="s">
        <v>1301</v>
      </c>
      <c r="D169" s="79" t="s">
        <v>1302</v>
      </c>
      <c r="E169" s="79"/>
      <c r="F169" s="79"/>
      <c r="G169" s="79" t="s">
        <v>1301</v>
      </c>
      <c r="H169" s="79" t="s">
        <v>1301</v>
      </c>
      <c r="I169" s="79" t="s">
        <v>1302</v>
      </c>
      <c r="J169" s="79" t="s">
        <v>1302</v>
      </c>
      <c r="K169" s="79" t="s">
        <v>1301</v>
      </c>
      <c r="L169" s="79"/>
      <c r="M169" s="79"/>
    </row>
    <row r="170" spans="1:13" x14ac:dyDescent="0.3">
      <c r="A170" s="29" t="s">
        <v>1287</v>
      </c>
      <c r="B170" s="79" t="s">
        <v>1301</v>
      </c>
      <c r="C170" s="79" t="s">
        <v>1301</v>
      </c>
      <c r="D170" s="79" t="s">
        <v>1301</v>
      </c>
      <c r="E170" s="79" t="s">
        <v>1302</v>
      </c>
      <c r="F170" s="79"/>
      <c r="G170" s="79"/>
      <c r="H170" s="79" t="s">
        <v>1302</v>
      </c>
      <c r="I170" s="79" t="s">
        <v>1301</v>
      </c>
      <c r="J170" s="79"/>
      <c r="K170" s="79" t="s">
        <v>1302</v>
      </c>
      <c r="L170" s="79" t="s">
        <v>1302</v>
      </c>
      <c r="M170" s="79"/>
    </row>
    <row r="171" spans="1:13" x14ac:dyDescent="0.3">
      <c r="A171" s="29" t="s">
        <v>1287</v>
      </c>
      <c r="B171" s="79" t="s">
        <v>1301</v>
      </c>
      <c r="C171" s="79" t="s">
        <v>1301</v>
      </c>
      <c r="D171" s="79" t="s">
        <v>1301</v>
      </c>
      <c r="E171" s="79" t="s">
        <v>1301</v>
      </c>
      <c r="F171" s="79" t="s">
        <v>1303</v>
      </c>
      <c r="G171" s="79" t="s">
        <v>1301</v>
      </c>
      <c r="H171" s="79" t="s">
        <v>1301</v>
      </c>
      <c r="I171" s="79" t="s">
        <v>1301</v>
      </c>
      <c r="J171" s="79" t="s">
        <v>1301</v>
      </c>
      <c r="K171" s="79" t="s">
        <v>1303</v>
      </c>
      <c r="L171" s="79"/>
      <c r="M171" s="79"/>
    </row>
    <row r="172" spans="1:13" x14ac:dyDescent="0.3">
      <c r="A172" s="29" t="s">
        <v>1287</v>
      </c>
      <c r="B172" s="79" t="s">
        <v>1301</v>
      </c>
      <c r="C172" s="79" t="s">
        <v>1301</v>
      </c>
      <c r="D172" s="79" t="s">
        <v>1301</v>
      </c>
      <c r="E172" s="79"/>
      <c r="F172" s="79" t="s">
        <v>1302</v>
      </c>
      <c r="G172" s="79" t="s">
        <v>1302</v>
      </c>
      <c r="H172" s="79" t="s">
        <v>1302</v>
      </c>
      <c r="I172" s="79" t="s">
        <v>1301</v>
      </c>
      <c r="J172" s="79" t="s">
        <v>1301</v>
      </c>
      <c r="K172" s="79"/>
      <c r="L172" s="79"/>
      <c r="M172" s="79"/>
    </row>
    <row r="173" spans="1:13" x14ac:dyDescent="0.3">
      <c r="A173" s="29" t="s">
        <v>1287</v>
      </c>
      <c r="B173" s="79" t="s">
        <v>1301</v>
      </c>
      <c r="C173" s="79" t="s">
        <v>1301</v>
      </c>
      <c r="D173" s="79" t="s">
        <v>1301</v>
      </c>
      <c r="E173" s="79"/>
      <c r="F173" s="79" t="s">
        <v>1301</v>
      </c>
      <c r="G173" s="79" t="s">
        <v>1301</v>
      </c>
      <c r="H173" s="79" t="s">
        <v>1301</v>
      </c>
      <c r="I173" s="79" t="s">
        <v>1301</v>
      </c>
      <c r="J173" s="79" t="s">
        <v>1301</v>
      </c>
      <c r="K173" s="79"/>
      <c r="L173" s="79" t="s">
        <v>1301</v>
      </c>
      <c r="M173" s="79"/>
    </row>
    <row r="174" spans="1:13" x14ac:dyDescent="0.3">
      <c r="A174" s="29" t="s">
        <v>1287</v>
      </c>
      <c r="B174" s="79" t="s">
        <v>1301</v>
      </c>
      <c r="C174" s="79" t="s">
        <v>1301</v>
      </c>
      <c r="D174" s="79" t="s">
        <v>1301</v>
      </c>
      <c r="E174" s="79"/>
      <c r="F174" s="79"/>
      <c r="G174" s="79" t="s">
        <v>1302</v>
      </c>
      <c r="H174" s="79" t="s">
        <v>1301</v>
      </c>
      <c r="I174" s="79" t="s">
        <v>1301</v>
      </c>
      <c r="J174" s="79" t="s">
        <v>1301</v>
      </c>
      <c r="K174" s="79"/>
      <c r="L174" s="79"/>
      <c r="M174" s="79"/>
    </row>
    <row r="175" spans="1:13" x14ac:dyDescent="0.3">
      <c r="A175" s="29" t="s">
        <v>1287</v>
      </c>
      <c r="B175" s="79" t="s">
        <v>1301</v>
      </c>
      <c r="C175" s="79" t="s">
        <v>1301</v>
      </c>
      <c r="D175" s="79" t="s">
        <v>1301</v>
      </c>
      <c r="E175" s="79"/>
      <c r="F175" s="79"/>
      <c r="G175" s="79" t="s">
        <v>1301</v>
      </c>
      <c r="H175" s="79" t="s">
        <v>1301</v>
      </c>
      <c r="I175" s="79" t="s">
        <v>1301</v>
      </c>
      <c r="J175" s="79" t="s">
        <v>1301</v>
      </c>
      <c r="K175" s="79"/>
      <c r="L175" s="79"/>
      <c r="M175" s="79"/>
    </row>
    <row r="176" spans="1:13" x14ac:dyDescent="0.3">
      <c r="A176" s="29" t="s">
        <v>1287</v>
      </c>
      <c r="B176" s="79" t="s">
        <v>1301</v>
      </c>
      <c r="C176" s="79" t="s">
        <v>1301</v>
      </c>
      <c r="D176" s="79" t="s">
        <v>1301</v>
      </c>
      <c r="E176" s="79"/>
      <c r="F176" s="79"/>
      <c r="G176" s="79"/>
      <c r="H176" s="79"/>
      <c r="I176" s="79" t="s">
        <v>1301</v>
      </c>
      <c r="J176" s="79"/>
      <c r="K176" s="79"/>
      <c r="L176" s="79"/>
      <c r="M176" s="79"/>
    </row>
    <row r="177" spans="1:13" x14ac:dyDescent="0.3">
      <c r="A177" s="29" t="s">
        <v>1287</v>
      </c>
      <c r="B177" s="79" t="s">
        <v>1301</v>
      </c>
      <c r="C177" s="79" t="s">
        <v>1301</v>
      </c>
      <c r="D177" s="79" t="s">
        <v>1301</v>
      </c>
      <c r="E177" s="79"/>
      <c r="F177" s="79"/>
      <c r="G177" s="79"/>
      <c r="H177" s="79"/>
      <c r="I177" s="79" t="s">
        <v>1301</v>
      </c>
      <c r="J177" s="79"/>
      <c r="K177" s="79"/>
      <c r="L177" s="79"/>
      <c r="M177" s="79"/>
    </row>
    <row r="178" spans="1:13" x14ac:dyDescent="0.3">
      <c r="A178" s="29" t="s">
        <v>1287</v>
      </c>
      <c r="B178" s="79" t="s">
        <v>1301</v>
      </c>
      <c r="C178" s="79" t="s">
        <v>1301</v>
      </c>
      <c r="D178" s="79" t="s">
        <v>1303</v>
      </c>
      <c r="E178" s="79" t="s">
        <v>1301</v>
      </c>
      <c r="F178" s="79" t="s">
        <v>1300</v>
      </c>
      <c r="G178" s="79" t="s">
        <v>1300</v>
      </c>
      <c r="H178" s="79" t="s">
        <v>1301</v>
      </c>
      <c r="I178" s="79" t="s">
        <v>1301</v>
      </c>
      <c r="J178" s="79" t="s">
        <v>1303</v>
      </c>
      <c r="K178" s="79"/>
      <c r="L178" s="79" t="s">
        <v>1301</v>
      </c>
      <c r="M178" s="79"/>
    </row>
    <row r="179" spans="1:13" x14ac:dyDescent="0.3">
      <c r="A179" s="29" t="s">
        <v>1287</v>
      </c>
      <c r="B179" s="79" t="s">
        <v>1301</v>
      </c>
      <c r="C179" s="79" t="s">
        <v>1301</v>
      </c>
      <c r="D179" s="79" t="s">
        <v>1303</v>
      </c>
      <c r="E179" s="79"/>
      <c r="F179" s="79" t="s">
        <v>1303</v>
      </c>
      <c r="G179" s="79" t="s">
        <v>1301</v>
      </c>
      <c r="H179" s="79" t="s">
        <v>1301</v>
      </c>
      <c r="I179" s="79" t="s">
        <v>1301</v>
      </c>
      <c r="J179" s="79" t="s">
        <v>1303</v>
      </c>
      <c r="K179" s="79"/>
      <c r="L179" s="79"/>
      <c r="M179" s="79"/>
    </row>
    <row r="180" spans="1:13" x14ac:dyDescent="0.3">
      <c r="A180" s="29" t="s">
        <v>1287</v>
      </c>
      <c r="B180" s="79" t="s">
        <v>1301</v>
      </c>
      <c r="C180" s="79" t="s">
        <v>1301</v>
      </c>
      <c r="D180" s="79"/>
      <c r="E180" s="79" t="s">
        <v>1300</v>
      </c>
      <c r="F180" s="79"/>
      <c r="G180" s="79"/>
      <c r="H180" s="79"/>
      <c r="I180" s="79"/>
      <c r="J180" s="79"/>
      <c r="K180" s="79"/>
      <c r="L180" s="79"/>
      <c r="M180" s="79"/>
    </row>
    <row r="181" spans="1:13" x14ac:dyDescent="0.3">
      <c r="A181" s="29" t="s">
        <v>1287</v>
      </c>
      <c r="B181" s="79" t="s">
        <v>1301</v>
      </c>
      <c r="C181" s="79" t="s">
        <v>1301</v>
      </c>
      <c r="D181" s="79"/>
      <c r="E181" s="79" t="s">
        <v>1301</v>
      </c>
      <c r="F181" s="79" t="s">
        <v>1301</v>
      </c>
      <c r="G181" s="79"/>
      <c r="H181" s="79" t="s">
        <v>1301</v>
      </c>
      <c r="I181" s="79" t="s">
        <v>1301</v>
      </c>
      <c r="J181" s="79" t="s">
        <v>1301</v>
      </c>
      <c r="K181" s="79"/>
      <c r="L181" s="79" t="s">
        <v>1301</v>
      </c>
      <c r="M181" s="79"/>
    </row>
    <row r="182" spans="1:13" x14ac:dyDescent="0.3">
      <c r="A182" s="29" t="s">
        <v>1287</v>
      </c>
      <c r="B182" s="79" t="s">
        <v>1301</v>
      </c>
      <c r="C182" s="79" t="s">
        <v>1301</v>
      </c>
      <c r="D182" s="79"/>
      <c r="E182" s="79" t="s">
        <v>1301</v>
      </c>
      <c r="F182" s="79"/>
      <c r="G182" s="79" t="s">
        <v>1300</v>
      </c>
      <c r="H182" s="79"/>
      <c r="I182" s="79" t="s">
        <v>1302</v>
      </c>
      <c r="J182" s="79"/>
      <c r="K182" s="79"/>
      <c r="L182" s="79"/>
      <c r="M182" s="79"/>
    </row>
    <row r="183" spans="1:13" x14ac:dyDescent="0.3">
      <c r="A183" s="29" t="s">
        <v>1287</v>
      </c>
      <c r="B183" s="79" t="s">
        <v>1301</v>
      </c>
      <c r="C183" s="79" t="s">
        <v>1301</v>
      </c>
      <c r="D183" s="79"/>
      <c r="E183" s="79" t="s">
        <v>1301</v>
      </c>
      <c r="F183" s="79"/>
      <c r="G183" s="79"/>
      <c r="H183" s="79"/>
      <c r="I183" s="79" t="s">
        <v>1301</v>
      </c>
      <c r="J183" s="79"/>
      <c r="K183" s="79"/>
      <c r="L183" s="79" t="s">
        <v>1301</v>
      </c>
      <c r="M183" s="79"/>
    </row>
    <row r="184" spans="1:13" x14ac:dyDescent="0.3">
      <c r="A184" s="29" t="s">
        <v>1287</v>
      </c>
      <c r="B184" s="79" t="s">
        <v>1301</v>
      </c>
      <c r="C184" s="79" t="s">
        <v>1301</v>
      </c>
      <c r="D184" s="79"/>
      <c r="E184" s="79" t="s">
        <v>1301</v>
      </c>
      <c r="F184" s="79"/>
      <c r="G184" s="79"/>
      <c r="H184" s="79"/>
      <c r="I184" s="79"/>
      <c r="J184" s="79"/>
      <c r="K184" s="79"/>
      <c r="L184" s="79"/>
      <c r="M184" s="79"/>
    </row>
    <row r="185" spans="1:13" x14ac:dyDescent="0.3">
      <c r="A185" s="29" t="s">
        <v>1287</v>
      </c>
      <c r="B185" s="79" t="s">
        <v>1301</v>
      </c>
      <c r="C185" s="79" t="s">
        <v>1301</v>
      </c>
      <c r="D185" s="79"/>
      <c r="E185" s="79"/>
      <c r="F185" s="79" t="s">
        <v>1301</v>
      </c>
      <c r="G185" s="79" t="s">
        <v>1301</v>
      </c>
      <c r="H185" s="79" t="s">
        <v>1302</v>
      </c>
      <c r="I185" s="79" t="s">
        <v>1301</v>
      </c>
      <c r="J185" s="79" t="s">
        <v>1302</v>
      </c>
      <c r="K185" s="79"/>
      <c r="L185" s="79" t="s">
        <v>1303</v>
      </c>
      <c r="M185" s="79"/>
    </row>
    <row r="186" spans="1:13" x14ac:dyDescent="0.3">
      <c r="A186" s="29" t="s">
        <v>1287</v>
      </c>
      <c r="B186" s="79" t="s">
        <v>1301</v>
      </c>
      <c r="C186" s="79" t="s">
        <v>1301</v>
      </c>
      <c r="D186" s="79"/>
      <c r="E186" s="79"/>
      <c r="F186" s="79"/>
      <c r="G186" s="79" t="s">
        <v>1301</v>
      </c>
      <c r="H186" s="79"/>
      <c r="I186" s="79" t="s">
        <v>1301</v>
      </c>
      <c r="J186" s="79"/>
      <c r="K186" s="79"/>
      <c r="L186" s="79"/>
      <c r="M186" s="79"/>
    </row>
    <row r="187" spans="1:13" x14ac:dyDescent="0.3">
      <c r="A187" s="29" t="s">
        <v>1287</v>
      </c>
      <c r="B187" s="79" t="s">
        <v>1301</v>
      </c>
      <c r="C187" s="79" t="s">
        <v>1301</v>
      </c>
      <c r="D187" s="79"/>
      <c r="E187" s="79"/>
      <c r="F187" s="79"/>
      <c r="G187" s="79"/>
      <c r="H187" s="79"/>
      <c r="I187" s="79"/>
      <c r="J187" s="79"/>
      <c r="K187" s="79"/>
      <c r="L187" s="79"/>
      <c r="M187" s="79"/>
    </row>
    <row r="188" spans="1:13" x14ac:dyDescent="0.3">
      <c r="A188" s="29" t="s">
        <v>1287</v>
      </c>
      <c r="B188" s="79" t="s">
        <v>1301</v>
      </c>
      <c r="C188" s="79"/>
      <c r="D188" s="79"/>
      <c r="E188" s="79"/>
      <c r="F188" s="79"/>
      <c r="G188" s="79"/>
      <c r="H188" s="79"/>
      <c r="I188" s="79"/>
      <c r="J188" s="79"/>
      <c r="K188" s="79" t="s">
        <v>1301</v>
      </c>
      <c r="L188" s="79"/>
      <c r="M188" s="79" t="s">
        <v>1300</v>
      </c>
    </row>
    <row r="189" spans="1:13" x14ac:dyDescent="0.3">
      <c r="A189" s="29" t="s">
        <v>1287</v>
      </c>
      <c r="B189" s="79" t="s">
        <v>1301</v>
      </c>
      <c r="C189" s="79"/>
      <c r="D189" s="79" t="s">
        <v>1302</v>
      </c>
      <c r="E189" s="79" t="s">
        <v>1300</v>
      </c>
      <c r="F189" s="79" t="s">
        <v>1301</v>
      </c>
      <c r="G189" s="79"/>
      <c r="H189" s="79" t="s">
        <v>1302</v>
      </c>
      <c r="I189" s="79" t="s">
        <v>1302</v>
      </c>
      <c r="J189" s="79" t="s">
        <v>1302</v>
      </c>
      <c r="K189" s="79"/>
      <c r="L189" s="79" t="s">
        <v>1301</v>
      </c>
      <c r="M189" s="79" t="s">
        <v>1303</v>
      </c>
    </row>
    <row r="190" spans="1:13" x14ac:dyDescent="0.3">
      <c r="A190" s="29" t="s">
        <v>1287</v>
      </c>
      <c r="B190" s="79" t="s">
        <v>1301</v>
      </c>
      <c r="C190" s="79"/>
      <c r="D190" s="79" t="s">
        <v>1301</v>
      </c>
      <c r="E190" s="79" t="s">
        <v>1301</v>
      </c>
      <c r="F190" s="79" t="s">
        <v>1302</v>
      </c>
      <c r="G190" s="79"/>
      <c r="H190" s="79" t="s">
        <v>1302</v>
      </c>
      <c r="I190" s="79" t="s">
        <v>1301</v>
      </c>
      <c r="J190" s="79" t="s">
        <v>1302</v>
      </c>
      <c r="K190" s="79"/>
      <c r="L190" s="79"/>
      <c r="M190" s="79"/>
    </row>
    <row r="191" spans="1:13" x14ac:dyDescent="0.3">
      <c r="A191" s="29" t="s">
        <v>1287</v>
      </c>
      <c r="B191" s="79" t="s">
        <v>1301</v>
      </c>
      <c r="C191" s="79"/>
      <c r="D191" s="79"/>
      <c r="E191" s="79"/>
      <c r="F191" s="79"/>
      <c r="G191" s="79"/>
      <c r="H191" s="79" t="s">
        <v>1300</v>
      </c>
      <c r="I191" s="79"/>
      <c r="J191" s="79"/>
      <c r="K191" s="79"/>
      <c r="L191" s="79"/>
      <c r="M191" s="79"/>
    </row>
    <row r="192" spans="1:13" x14ac:dyDescent="0.3">
      <c r="A192" s="29" t="s">
        <v>1287</v>
      </c>
      <c r="B192" s="79" t="s">
        <v>1301</v>
      </c>
      <c r="C192" s="79"/>
      <c r="D192" s="79"/>
      <c r="E192" s="79"/>
      <c r="F192" s="79"/>
      <c r="G192" s="79"/>
      <c r="H192" s="79"/>
      <c r="I192" s="79"/>
      <c r="J192" s="79"/>
      <c r="K192" s="79"/>
      <c r="L192" s="79"/>
      <c r="M192" s="79"/>
    </row>
    <row r="193" spans="1:13" x14ac:dyDescent="0.3">
      <c r="A193" s="29" t="s">
        <v>1287</v>
      </c>
      <c r="B193" s="79" t="s">
        <v>1301</v>
      </c>
      <c r="C193" s="79"/>
      <c r="D193" s="79"/>
      <c r="E193" s="79"/>
      <c r="F193" s="79"/>
      <c r="G193" s="79"/>
      <c r="H193" s="79"/>
      <c r="I193" s="79"/>
      <c r="J193" s="79"/>
      <c r="K193" s="79"/>
      <c r="L193" s="79"/>
      <c r="M193" s="79"/>
    </row>
    <row r="194" spans="1:13" x14ac:dyDescent="0.3">
      <c r="A194" s="29" t="s">
        <v>1287</v>
      </c>
      <c r="B194" s="79" t="s">
        <v>1301</v>
      </c>
      <c r="C194" s="79"/>
      <c r="D194" s="79"/>
      <c r="E194" s="79"/>
      <c r="F194" s="79"/>
      <c r="G194" s="79"/>
      <c r="H194" s="79"/>
      <c r="I194" s="79"/>
      <c r="J194" s="79"/>
      <c r="K194" s="79"/>
      <c r="L194" s="79"/>
      <c r="M194" s="79"/>
    </row>
    <row r="195" spans="1:13" x14ac:dyDescent="0.3">
      <c r="A195" s="29" t="s">
        <v>1287</v>
      </c>
      <c r="B195" s="79" t="s">
        <v>1303</v>
      </c>
      <c r="C195" s="79" t="s">
        <v>1303</v>
      </c>
      <c r="D195" s="79"/>
      <c r="E195" s="79"/>
      <c r="F195" s="79" t="s">
        <v>1303</v>
      </c>
      <c r="G195" s="79" t="s">
        <v>1303</v>
      </c>
      <c r="H195" s="79" t="s">
        <v>1303</v>
      </c>
      <c r="I195" s="79" t="s">
        <v>1301</v>
      </c>
      <c r="J195" s="79" t="s">
        <v>1301</v>
      </c>
      <c r="K195" s="79"/>
      <c r="L195" s="79" t="s">
        <v>1303</v>
      </c>
      <c r="M195" s="79"/>
    </row>
    <row r="196" spans="1:13" x14ac:dyDescent="0.3">
      <c r="A196" s="29" t="s">
        <v>1287</v>
      </c>
      <c r="B196" s="79"/>
      <c r="C196" s="79" t="s">
        <v>1300</v>
      </c>
      <c r="D196" s="79" t="s">
        <v>1301</v>
      </c>
      <c r="E196" s="79" t="s">
        <v>1302</v>
      </c>
      <c r="F196" s="79"/>
      <c r="G196" s="79" t="s">
        <v>1301</v>
      </c>
      <c r="H196" s="79"/>
      <c r="I196" s="79"/>
      <c r="J196" s="79"/>
      <c r="K196" s="79"/>
      <c r="L196" s="79"/>
      <c r="M196" s="79" t="s">
        <v>1302</v>
      </c>
    </row>
    <row r="197" spans="1:13" x14ac:dyDescent="0.3">
      <c r="A197" s="29" t="s">
        <v>1287</v>
      </c>
      <c r="B197" s="79"/>
      <c r="C197" s="79" t="s">
        <v>1300</v>
      </c>
      <c r="D197" s="79"/>
      <c r="E197" s="79"/>
      <c r="F197" s="79"/>
      <c r="G197" s="79" t="s">
        <v>1300</v>
      </c>
      <c r="H197" s="79"/>
      <c r="I197" s="79"/>
      <c r="J197" s="79"/>
      <c r="K197" s="79"/>
      <c r="L197" s="79"/>
      <c r="M197" s="79"/>
    </row>
    <row r="198" spans="1:13" x14ac:dyDescent="0.3">
      <c r="A198" s="29" t="s">
        <v>1287</v>
      </c>
      <c r="B198" s="79"/>
      <c r="C198" s="79" t="s">
        <v>1300</v>
      </c>
      <c r="D198" s="79"/>
      <c r="E198" s="79"/>
      <c r="F198" s="79"/>
      <c r="G198" s="79" t="s">
        <v>1300</v>
      </c>
      <c r="H198" s="79"/>
      <c r="I198" s="79"/>
      <c r="J198" s="79"/>
      <c r="K198" s="79"/>
      <c r="L198" s="79"/>
      <c r="M198" s="79"/>
    </row>
    <row r="199" spans="1:13" x14ac:dyDescent="0.3">
      <c r="A199" s="29" t="s">
        <v>1287</v>
      </c>
      <c r="B199" s="79"/>
      <c r="C199" s="79" t="s">
        <v>1300</v>
      </c>
      <c r="D199" s="79"/>
      <c r="E199" s="79"/>
      <c r="F199" s="79"/>
      <c r="G199" s="79"/>
      <c r="H199" s="79" t="s">
        <v>1302</v>
      </c>
      <c r="I199" s="79"/>
      <c r="J199" s="79"/>
      <c r="K199" s="79"/>
      <c r="L199" s="79"/>
      <c r="M199" s="79"/>
    </row>
    <row r="200" spans="1:13" x14ac:dyDescent="0.3">
      <c r="A200" s="29" t="s">
        <v>1287</v>
      </c>
      <c r="B200" s="79"/>
      <c r="C200" s="79" t="s">
        <v>1300</v>
      </c>
      <c r="D200" s="79"/>
      <c r="E200" s="79"/>
      <c r="F200" s="79"/>
      <c r="G200" s="79"/>
      <c r="H200" s="79"/>
      <c r="I200" s="79"/>
      <c r="J200" s="79"/>
      <c r="K200" s="79"/>
      <c r="L200" s="79"/>
      <c r="M200" s="79"/>
    </row>
    <row r="201" spans="1:13" x14ac:dyDescent="0.3">
      <c r="A201" s="29" t="s">
        <v>1287</v>
      </c>
      <c r="B201" s="79"/>
      <c r="C201" s="79" t="s">
        <v>1302</v>
      </c>
      <c r="D201" s="79"/>
      <c r="E201" s="79"/>
      <c r="F201" s="79"/>
      <c r="G201" s="79"/>
      <c r="H201" s="79"/>
      <c r="I201" s="79"/>
      <c r="J201" s="79"/>
      <c r="K201" s="79"/>
      <c r="L201" s="79"/>
      <c r="M201" s="79"/>
    </row>
    <row r="202" spans="1:13" x14ac:dyDescent="0.3">
      <c r="A202" s="29" t="s">
        <v>1287</v>
      </c>
      <c r="B202" s="79"/>
      <c r="C202" s="79" t="s">
        <v>1301</v>
      </c>
      <c r="D202" s="79" t="s">
        <v>1302</v>
      </c>
      <c r="E202" s="79"/>
      <c r="F202" s="79"/>
      <c r="G202" s="79" t="s">
        <v>1301</v>
      </c>
      <c r="H202" s="79" t="s">
        <v>1302</v>
      </c>
      <c r="I202" s="79" t="s">
        <v>1302</v>
      </c>
      <c r="J202" s="79" t="s">
        <v>1302</v>
      </c>
      <c r="K202" s="79"/>
      <c r="L202" s="79"/>
      <c r="M202" s="79"/>
    </row>
    <row r="203" spans="1:13" x14ac:dyDescent="0.3">
      <c r="A203" s="29" t="s">
        <v>1287</v>
      </c>
      <c r="B203" s="79"/>
      <c r="C203" s="79" t="s">
        <v>1301</v>
      </c>
      <c r="D203" s="79" t="s">
        <v>1302</v>
      </c>
      <c r="E203" s="79"/>
      <c r="F203" s="79"/>
      <c r="G203" s="79"/>
      <c r="H203" s="79" t="s">
        <v>1302</v>
      </c>
      <c r="I203" s="79"/>
      <c r="J203" s="79"/>
      <c r="K203" s="79"/>
      <c r="L203" s="79"/>
      <c r="M203" s="79"/>
    </row>
    <row r="204" spans="1:13" x14ac:dyDescent="0.3">
      <c r="A204" s="29" t="s">
        <v>1287</v>
      </c>
      <c r="B204" s="79"/>
      <c r="C204" s="79" t="s">
        <v>1301</v>
      </c>
      <c r="D204" s="79" t="s">
        <v>1301</v>
      </c>
      <c r="E204" s="79" t="s">
        <v>1302</v>
      </c>
      <c r="F204" s="79" t="s">
        <v>1302</v>
      </c>
      <c r="G204" s="79"/>
      <c r="H204" s="79" t="s">
        <v>1301</v>
      </c>
      <c r="I204" s="79" t="s">
        <v>1302</v>
      </c>
      <c r="J204" s="79" t="s">
        <v>1302</v>
      </c>
      <c r="K204" s="79"/>
      <c r="L204" s="79"/>
      <c r="M204" s="79"/>
    </row>
    <row r="205" spans="1:13" x14ac:dyDescent="0.3">
      <c r="A205" s="29" t="s">
        <v>1287</v>
      </c>
      <c r="B205" s="79"/>
      <c r="C205" s="79" t="s">
        <v>1301</v>
      </c>
      <c r="D205" s="79" t="s">
        <v>1301</v>
      </c>
      <c r="E205" s="79"/>
      <c r="F205" s="79"/>
      <c r="G205" s="79" t="s">
        <v>1301</v>
      </c>
      <c r="H205" s="79"/>
      <c r="I205" s="79"/>
      <c r="J205" s="79"/>
      <c r="K205" s="79"/>
      <c r="L205" s="79"/>
      <c r="M205" s="79"/>
    </row>
    <row r="206" spans="1:13" x14ac:dyDescent="0.3">
      <c r="A206" s="29" t="s">
        <v>1287</v>
      </c>
      <c r="B206" s="79"/>
      <c r="C206" s="79" t="s">
        <v>1301</v>
      </c>
      <c r="D206" s="79" t="s">
        <v>1301</v>
      </c>
      <c r="E206" s="79"/>
      <c r="F206" s="79"/>
      <c r="G206" s="79"/>
      <c r="H206" s="79"/>
      <c r="I206" s="79"/>
      <c r="J206" s="79"/>
      <c r="K206" s="79" t="s">
        <v>1300</v>
      </c>
      <c r="L206" s="79"/>
      <c r="M206" s="79"/>
    </row>
    <row r="207" spans="1:13" x14ac:dyDescent="0.3">
      <c r="A207" s="29" t="s">
        <v>1287</v>
      </c>
      <c r="B207" s="79"/>
      <c r="C207" s="79" t="s">
        <v>1301</v>
      </c>
      <c r="D207" s="79"/>
      <c r="E207" s="79"/>
      <c r="F207" s="79"/>
      <c r="G207" s="79" t="s">
        <v>1301</v>
      </c>
      <c r="H207" s="79"/>
      <c r="I207" s="79"/>
      <c r="J207" s="79"/>
      <c r="K207" s="79"/>
      <c r="L207" s="79"/>
      <c r="M207" s="79"/>
    </row>
    <row r="208" spans="1:13" x14ac:dyDescent="0.3">
      <c r="A208" s="29" t="s">
        <v>1287</v>
      </c>
      <c r="B208" s="79"/>
      <c r="C208" s="79" t="s">
        <v>1301</v>
      </c>
      <c r="D208" s="79"/>
      <c r="E208" s="79"/>
      <c r="F208" s="79"/>
      <c r="G208" s="79" t="s">
        <v>1301</v>
      </c>
      <c r="H208" s="79"/>
      <c r="I208" s="79"/>
      <c r="J208" s="79"/>
      <c r="K208" s="79"/>
      <c r="L208" s="79"/>
      <c r="M208" s="79"/>
    </row>
    <row r="209" spans="1:13" x14ac:dyDescent="0.3">
      <c r="A209" s="29" t="s">
        <v>1287</v>
      </c>
      <c r="B209" s="79"/>
      <c r="C209" s="79" t="s">
        <v>1301</v>
      </c>
      <c r="D209" s="79"/>
      <c r="E209" s="79"/>
      <c r="F209" s="79"/>
      <c r="G209" s="79"/>
      <c r="H209" s="79"/>
      <c r="I209" s="79" t="s">
        <v>1301</v>
      </c>
      <c r="J209" s="79"/>
      <c r="K209" s="79"/>
      <c r="L209" s="79"/>
      <c r="M209" s="79"/>
    </row>
    <row r="210" spans="1:13" x14ac:dyDescent="0.3">
      <c r="A210" s="29" t="s">
        <v>1287</v>
      </c>
      <c r="B210" s="79"/>
      <c r="C210" s="79" t="s">
        <v>1301</v>
      </c>
      <c r="D210" s="79"/>
      <c r="E210" s="79"/>
      <c r="F210" s="79"/>
      <c r="G210" s="79"/>
      <c r="H210" s="79"/>
      <c r="I210" s="79"/>
      <c r="J210" s="79"/>
      <c r="K210" s="79"/>
      <c r="L210" s="79"/>
      <c r="M210" s="79"/>
    </row>
    <row r="211" spans="1:13" x14ac:dyDescent="0.3">
      <c r="A211" s="29" t="s">
        <v>1287</v>
      </c>
      <c r="B211" s="79"/>
      <c r="C211" s="79" t="s">
        <v>1301</v>
      </c>
      <c r="D211" s="79"/>
      <c r="E211" s="79"/>
      <c r="F211" s="79"/>
      <c r="G211" s="79"/>
      <c r="H211" s="79"/>
      <c r="I211" s="79"/>
      <c r="J211" s="79"/>
      <c r="K211" s="79"/>
      <c r="L211" s="79"/>
      <c r="M211" s="79"/>
    </row>
    <row r="212" spans="1:13" x14ac:dyDescent="0.3">
      <c r="A212" s="29" t="s">
        <v>1287</v>
      </c>
      <c r="B212" s="79"/>
      <c r="C212" s="79"/>
      <c r="D212" s="79"/>
      <c r="E212" s="79"/>
      <c r="F212" s="79"/>
      <c r="G212" s="79"/>
      <c r="H212" s="79"/>
      <c r="I212" s="79"/>
      <c r="J212" s="79"/>
      <c r="K212" s="79"/>
      <c r="L212" s="79"/>
      <c r="M212" s="79" t="s">
        <v>1301</v>
      </c>
    </row>
    <row r="213" spans="1:13" x14ac:dyDescent="0.3">
      <c r="A213" s="29" t="s">
        <v>1287</v>
      </c>
      <c r="B213" s="79"/>
      <c r="C213" s="79"/>
      <c r="D213" s="79"/>
      <c r="E213" s="79" t="s">
        <v>1301</v>
      </c>
      <c r="F213" s="79" t="s">
        <v>1301</v>
      </c>
      <c r="G213" s="79"/>
      <c r="H213" s="79"/>
      <c r="I213" s="79"/>
      <c r="J213" s="79"/>
      <c r="K213" s="79"/>
      <c r="L213" s="79"/>
      <c r="M213" s="79"/>
    </row>
    <row r="214" spans="1:13" x14ac:dyDescent="0.3">
      <c r="A214" s="29" t="s">
        <v>1287</v>
      </c>
      <c r="B214" s="79"/>
      <c r="C214" s="79"/>
      <c r="D214" s="79"/>
      <c r="E214" s="79"/>
      <c r="F214" s="79"/>
      <c r="G214" s="79"/>
      <c r="H214" s="79"/>
      <c r="I214" s="79" t="s">
        <v>1301</v>
      </c>
      <c r="J214" s="79"/>
      <c r="K214" s="79"/>
      <c r="L214" s="79"/>
      <c r="M214" s="79"/>
    </row>
    <row r="215" spans="1:13" x14ac:dyDescent="0.3">
      <c r="A215" s="29" t="s">
        <v>1286</v>
      </c>
      <c r="B215" s="79" t="s">
        <v>1300</v>
      </c>
      <c r="C215" s="79" t="s">
        <v>1300</v>
      </c>
      <c r="D215" s="79" t="s">
        <v>1301</v>
      </c>
      <c r="E215" s="79" t="s">
        <v>1301</v>
      </c>
      <c r="F215" s="79"/>
      <c r="G215" s="79"/>
      <c r="H215" s="79" t="s">
        <v>1301</v>
      </c>
      <c r="I215" s="79" t="s">
        <v>1301</v>
      </c>
      <c r="J215" s="79" t="s">
        <v>1301</v>
      </c>
      <c r="K215" s="79"/>
      <c r="L215" s="79"/>
      <c r="M215" s="79" t="s">
        <v>1301</v>
      </c>
    </row>
    <row r="216" spans="1:13" x14ac:dyDescent="0.3">
      <c r="A216" s="29" t="s">
        <v>1286</v>
      </c>
      <c r="B216" s="79" t="s">
        <v>1300</v>
      </c>
      <c r="C216" s="79" t="s">
        <v>1302</v>
      </c>
      <c r="D216" s="79" t="s">
        <v>1302</v>
      </c>
      <c r="E216" s="79"/>
      <c r="F216" s="79"/>
      <c r="G216" s="79" t="s">
        <v>1301</v>
      </c>
      <c r="H216" s="79" t="s">
        <v>1302</v>
      </c>
      <c r="I216" s="79" t="s">
        <v>1302</v>
      </c>
      <c r="J216" s="79" t="s">
        <v>1301</v>
      </c>
      <c r="K216" s="79"/>
      <c r="L216" s="79"/>
      <c r="M216" s="79"/>
    </row>
    <row r="217" spans="1:13" x14ac:dyDescent="0.3">
      <c r="A217" s="29" t="s">
        <v>1286</v>
      </c>
      <c r="B217" s="79" t="s">
        <v>1300</v>
      </c>
      <c r="C217" s="79" t="s">
        <v>1302</v>
      </c>
      <c r="D217" s="79" t="s">
        <v>1301</v>
      </c>
      <c r="E217" s="79"/>
      <c r="F217" s="79" t="s">
        <v>1301</v>
      </c>
      <c r="G217" s="79"/>
      <c r="H217" s="79"/>
      <c r="I217" s="79" t="s">
        <v>1302</v>
      </c>
      <c r="J217" s="79"/>
      <c r="K217" s="79"/>
      <c r="L217" s="79"/>
      <c r="M217" s="79"/>
    </row>
    <row r="218" spans="1:13" x14ac:dyDescent="0.3">
      <c r="A218" s="29" t="s">
        <v>1286</v>
      </c>
      <c r="B218" s="79" t="s">
        <v>1300</v>
      </c>
      <c r="C218" s="79" t="s">
        <v>1301</v>
      </c>
      <c r="D218" s="79" t="s">
        <v>1301</v>
      </c>
      <c r="E218" s="79" t="s">
        <v>1301</v>
      </c>
      <c r="F218" s="79" t="s">
        <v>1301</v>
      </c>
      <c r="G218" s="79" t="s">
        <v>1302</v>
      </c>
      <c r="H218" s="79" t="s">
        <v>1301</v>
      </c>
      <c r="I218" s="79" t="s">
        <v>1301</v>
      </c>
      <c r="J218" s="79"/>
      <c r="K218" s="79" t="s">
        <v>1300</v>
      </c>
      <c r="L218" s="79" t="s">
        <v>1301</v>
      </c>
      <c r="M218" s="79" t="s">
        <v>1301</v>
      </c>
    </row>
    <row r="219" spans="1:13" x14ac:dyDescent="0.3">
      <c r="A219" s="29" t="s">
        <v>1286</v>
      </c>
      <c r="B219" s="79" t="s">
        <v>1300</v>
      </c>
      <c r="C219" s="79" t="s">
        <v>1301</v>
      </c>
      <c r="D219" s="79" t="s">
        <v>1302</v>
      </c>
      <c r="E219" s="79" t="s">
        <v>1302</v>
      </c>
      <c r="F219" s="79" t="s">
        <v>1302</v>
      </c>
      <c r="G219" s="79" t="s">
        <v>1302</v>
      </c>
      <c r="H219" s="79"/>
      <c r="I219" s="79" t="s">
        <v>1302</v>
      </c>
      <c r="J219" s="79" t="s">
        <v>1302</v>
      </c>
      <c r="K219" s="79" t="s">
        <v>1302</v>
      </c>
      <c r="L219" s="79" t="s">
        <v>1301</v>
      </c>
      <c r="M219" s="79"/>
    </row>
    <row r="220" spans="1:13" x14ac:dyDescent="0.3">
      <c r="A220" s="29" t="s">
        <v>1286</v>
      </c>
      <c r="B220" s="79" t="s">
        <v>1300</v>
      </c>
      <c r="C220" s="79" t="s">
        <v>1301</v>
      </c>
      <c r="D220" s="79"/>
      <c r="E220" s="79" t="s">
        <v>1301</v>
      </c>
      <c r="F220" s="79" t="s">
        <v>1301</v>
      </c>
      <c r="G220" s="79"/>
      <c r="H220" s="79" t="s">
        <v>1301</v>
      </c>
      <c r="I220" s="79" t="s">
        <v>1301</v>
      </c>
      <c r="J220" s="79"/>
      <c r="K220" s="79" t="s">
        <v>1301</v>
      </c>
      <c r="L220" s="79" t="s">
        <v>1301</v>
      </c>
      <c r="M220" s="79"/>
    </row>
    <row r="221" spans="1:13" x14ac:dyDescent="0.3">
      <c r="A221" s="29" t="s">
        <v>1286</v>
      </c>
      <c r="B221" s="79" t="s">
        <v>1300</v>
      </c>
      <c r="C221" s="79" t="s">
        <v>1301</v>
      </c>
      <c r="D221" s="79"/>
      <c r="E221" s="79"/>
      <c r="F221" s="79"/>
      <c r="G221" s="79"/>
      <c r="H221" s="79" t="s">
        <v>1300</v>
      </c>
      <c r="I221" s="79" t="s">
        <v>1300</v>
      </c>
      <c r="J221" s="79"/>
      <c r="K221" s="79"/>
      <c r="L221" s="79"/>
      <c r="M221" s="79"/>
    </row>
    <row r="222" spans="1:13" x14ac:dyDescent="0.3">
      <c r="A222" s="29" t="s">
        <v>1286</v>
      </c>
      <c r="B222" s="79" t="s">
        <v>1300</v>
      </c>
      <c r="C222" s="79"/>
      <c r="D222" s="79"/>
      <c r="E222" s="79" t="s">
        <v>1300</v>
      </c>
      <c r="F222" s="79"/>
      <c r="G222" s="79"/>
      <c r="H222" s="79"/>
      <c r="I222" s="79"/>
      <c r="J222" s="79" t="s">
        <v>1301</v>
      </c>
      <c r="K222" s="79"/>
      <c r="L222" s="79" t="s">
        <v>1300</v>
      </c>
      <c r="M222" s="79"/>
    </row>
    <row r="223" spans="1:13" x14ac:dyDescent="0.3">
      <c r="A223" s="29" t="s">
        <v>1286</v>
      </c>
      <c r="B223" s="79" t="s">
        <v>1302</v>
      </c>
      <c r="C223" s="79" t="s">
        <v>1302</v>
      </c>
      <c r="D223" s="79" t="s">
        <v>1302</v>
      </c>
      <c r="E223" s="79" t="s">
        <v>1302</v>
      </c>
      <c r="F223" s="79"/>
      <c r="G223" s="79"/>
      <c r="H223" s="79" t="s">
        <v>1302</v>
      </c>
      <c r="I223" s="79" t="s">
        <v>1301</v>
      </c>
      <c r="J223" s="79" t="s">
        <v>1302</v>
      </c>
      <c r="K223" s="79" t="s">
        <v>1300</v>
      </c>
      <c r="L223" s="79"/>
      <c r="M223" s="79"/>
    </row>
    <row r="224" spans="1:13" x14ac:dyDescent="0.3">
      <c r="A224" s="29" t="s">
        <v>1286</v>
      </c>
      <c r="B224" s="79" t="s">
        <v>1302</v>
      </c>
      <c r="C224" s="79" t="s">
        <v>1302</v>
      </c>
      <c r="D224" s="79" t="s">
        <v>1302</v>
      </c>
      <c r="E224" s="79" t="s">
        <v>1301</v>
      </c>
      <c r="F224" s="79" t="s">
        <v>1302</v>
      </c>
      <c r="G224" s="79"/>
      <c r="H224" s="79" t="s">
        <v>1302</v>
      </c>
      <c r="I224" s="79" t="s">
        <v>1302</v>
      </c>
      <c r="J224" s="79" t="s">
        <v>1301</v>
      </c>
      <c r="K224" s="79"/>
      <c r="L224" s="79"/>
      <c r="M224" s="79"/>
    </row>
    <row r="225" spans="1:13" x14ac:dyDescent="0.3">
      <c r="A225" s="29" t="s">
        <v>1286</v>
      </c>
      <c r="B225" s="79" t="s">
        <v>1302</v>
      </c>
      <c r="C225" s="79" t="s">
        <v>1302</v>
      </c>
      <c r="D225" s="79" t="s">
        <v>1302</v>
      </c>
      <c r="E225" s="79"/>
      <c r="F225" s="79" t="s">
        <v>1302</v>
      </c>
      <c r="G225" s="79" t="s">
        <v>1302</v>
      </c>
      <c r="H225" s="79" t="s">
        <v>1302</v>
      </c>
      <c r="I225" s="79"/>
      <c r="J225" s="79" t="s">
        <v>1303</v>
      </c>
      <c r="K225" s="79"/>
      <c r="L225" s="79"/>
      <c r="M225" s="79"/>
    </row>
    <row r="226" spans="1:13" x14ac:dyDescent="0.3">
      <c r="A226" s="29" t="s">
        <v>1286</v>
      </c>
      <c r="B226" s="79" t="s">
        <v>1302</v>
      </c>
      <c r="C226" s="79" t="s">
        <v>1302</v>
      </c>
      <c r="D226" s="79"/>
      <c r="E226" s="79" t="s">
        <v>1302</v>
      </c>
      <c r="F226" s="79" t="s">
        <v>1302</v>
      </c>
      <c r="G226" s="79" t="s">
        <v>1302</v>
      </c>
      <c r="H226" s="79"/>
      <c r="I226" s="79"/>
      <c r="J226" s="79" t="s">
        <v>1301</v>
      </c>
      <c r="K226" s="79"/>
      <c r="L226" s="79" t="s">
        <v>1302</v>
      </c>
      <c r="M226" s="79"/>
    </row>
    <row r="227" spans="1:13" x14ac:dyDescent="0.3">
      <c r="A227" s="29" t="s">
        <v>1286</v>
      </c>
      <c r="B227" s="79" t="s">
        <v>1302</v>
      </c>
      <c r="C227" s="79" t="s">
        <v>1302</v>
      </c>
      <c r="D227" s="79"/>
      <c r="E227" s="79" t="s">
        <v>1302</v>
      </c>
      <c r="F227" s="79"/>
      <c r="G227" s="79"/>
      <c r="H227" s="79"/>
      <c r="I227" s="79"/>
      <c r="J227" s="79"/>
      <c r="K227" s="79"/>
      <c r="L227" s="79" t="s">
        <v>1300</v>
      </c>
      <c r="M227" s="79"/>
    </row>
    <row r="228" spans="1:13" x14ac:dyDescent="0.3">
      <c r="A228" s="29" t="s">
        <v>1286</v>
      </c>
      <c r="B228" s="79" t="s">
        <v>1302</v>
      </c>
      <c r="C228" s="79" t="s">
        <v>1301</v>
      </c>
      <c r="D228" s="79" t="s">
        <v>1302</v>
      </c>
      <c r="E228" s="79"/>
      <c r="F228" s="79"/>
      <c r="G228" s="79"/>
      <c r="H228" s="79"/>
      <c r="I228" s="79" t="s">
        <v>1302</v>
      </c>
      <c r="J228" s="79"/>
      <c r="K228" s="79"/>
      <c r="L228" s="79"/>
      <c r="M228" s="79"/>
    </row>
    <row r="229" spans="1:13" x14ac:dyDescent="0.3">
      <c r="A229" s="29" t="s">
        <v>1286</v>
      </c>
      <c r="B229" s="79" t="s">
        <v>1302</v>
      </c>
      <c r="C229" s="79" t="s">
        <v>1301</v>
      </c>
      <c r="D229" s="79" t="s">
        <v>1301</v>
      </c>
      <c r="E229" s="79" t="s">
        <v>1301</v>
      </c>
      <c r="F229" s="79" t="s">
        <v>1302</v>
      </c>
      <c r="G229" s="79" t="s">
        <v>1302</v>
      </c>
      <c r="H229" s="79"/>
      <c r="I229" s="79" t="s">
        <v>1302</v>
      </c>
      <c r="J229" s="79" t="s">
        <v>1302</v>
      </c>
      <c r="K229" s="79"/>
      <c r="L229" s="79"/>
      <c r="M229" s="79"/>
    </row>
    <row r="230" spans="1:13" x14ac:dyDescent="0.3">
      <c r="A230" s="29" t="s">
        <v>1286</v>
      </c>
      <c r="B230" s="79" t="s">
        <v>1302</v>
      </c>
      <c r="C230" s="79" t="s">
        <v>1301</v>
      </c>
      <c r="D230" s="79" t="s">
        <v>1301</v>
      </c>
      <c r="E230" s="79"/>
      <c r="F230" s="79" t="s">
        <v>1300</v>
      </c>
      <c r="G230" s="79"/>
      <c r="H230" s="79" t="s">
        <v>1302</v>
      </c>
      <c r="I230" s="79" t="s">
        <v>1302</v>
      </c>
      <c r="J230" s="79" t="s">
        <v>1302</v>
      </c>
      <c r="K230" s="79" t="s">
        <v>1302</v>
      </c>
      <c r="L230" s="79"/>
      <c r="M230" s="79"/>
    </row>
    <row r="231" spans="1:13" x14ac:dyDescent="0.3">
      <c r="A231" s="29" t="s">
        <v>1286</v>
      </c>
      <c r="B231" s="79" t="s">
        <v>1302</v>
      </c>
      <c r="C231" s="79" t="s">
        <v>1301</v>
      </c>
      <c r="D231" s="79"/>
      <c r="E231" s="79" t="s">
        <v>1301</v>
      </c>
      <c r="F231" s="79" t="s">
        <v>1302</v>
      </c>
      <c r="G231" s="79" t="s">
        <v>1302</v>
      </c>
      <c r="H231" s="79"/>
      <c r="I231" s="79" t="s">
        <v>1302</v>
      </c>
      <c r="J231" s="79" t="s">
        <v>1301</v>
      </c>
      <c r="K231" s="79"/>
      <c r="L231" s="79"/>
      <c r="M231" s="79"/>
    </row>
    <row r="232" spans="1:13" x14ac:dyDescent="0.3">
      <c r="A232" s="29" t="s">
        <v>1286</v>
      </c>
      <c r="B232" s="79" t="s">
        <v>1302</v>
      </c>
      <c r="C232" s="79"/>
      <c r="D232" s="79" t="s">
        <v>1302</v>
      </c>
      <c r="E232" s="79" t="s">
        <v>1302</v>
      </c>
      <c r="F232" s="79"/>
      <c r="G232" s="79" t="s">
        <v>1300</v>
      </c>
      <c r="H232" s="79" t="s">
        <v>1302</v>
      </c>
      <c r="I232" s="79"/>
      <c r="J232" s="79" t="s">
        <v>1302</v>
      </c>
      <c r="K232" s="79"/>
      <c r="L232" s="79"/>
      <c r="M232" s="79"/>
    </row>
    <row r="233" spans="1:13" x14ac:dyDescent="0.3">
      <c r="A233" s="29" t="s">
        <v>1286</v>
      </c>
      <c r="B233" s="79" t="s">
        <v>1301</v>
      </c>
      <c r="C233" s="79" t="s">
        <v>1300</v>
      </c>
      <c r="D233" s="79" t="s">
        <v>1301</v>
      </c>
      <c r="E233" s="79" t="s">
        <v>1300</v>
      </c>
      <c r="F233" s="79" t="s">
        <v>1300</v>
      </c>
      <c r="G233" s="79" t="s">
        <v>1301</v>
      </c>
      <c r="H233" s="79" t="s">
        <v>1301</v>
      </c>
      <c r="I233" s="79" t="s">
        <v>1301</v>
      </c>
      <c r="J233" s="79" t="s">
        <v>1301</v>
      </c>
      <c r="K233" s="79"/>
      <c r="L233" s="79"/>
      <c r="M233" s="79"/>
    </row>
    <row r="234" spans="1:13" x14ac:dyDescent="0.3">
      <c r="A234" s="29" t="s">
        <v>1286</v>
      </c>
      <c r="B234" s="79" t="s">
        <v>1301</v>
      </c>
      <c r="C234" s="79" t="s">
        <v>1300</v>
      </c>
      <c r="D234" s="79" t="s">
        <v>1301</v>
      </c>
      <c r="E234" s="79"/>
      <c r="F234" s="79" t="s">
        <v>1302</v>
      </c>
      <c r="G234" s="79" t="s">
        <v>1300</v>
      </c>
      <c r="H234" s="79" t="s">
        <v>1302</v>
      </c>
      <c r="I234" s="79" t="s">
        <v>1301</v>
      </c>
      <c r="J234" s="79" t="s">
        <v>1301</v>
      </c>
      <c r="K234" s="79"/>
      <c r="L234" s="79" t="s">
        <v>1302</v>
      </c>
      <c r="M234" s="79"/>
    </row>
    <row r="235" spans="1:13" x14ac:dyDescent="0.3">
      <c r="A235" s="29" t="s">
        <v>1286</v>
      </c>
      <c r="B235" s="79" t="s">
        <v>1301</v>
      </c>
      <c r="C235" s="79" t="s">
        <v>1302</v>
      </c>
      <c r="D235" s="79" t="s">
        <v>1302</v>
      </c>
      <c r="E235" s="79" t="s">
        <v>1300</v>
      </c>
      <c r="F235" s="79"/>
      <c r="G235" s="79" t="s">
        <v>1302</v>
      </c>
      <c r="H235" s="79" t="s">
        <v>1302</v>
      </c>
      <c r="I235" s="79" t="s">
        <v>1302</v>
      </c>
      <c r="J235" s="79" t="s">
        <v>1302</v>
      </c>
      <c r="K235" s="79"/>
      <c r="L235" s="79" t="s">
        <v>1301</v>
      </c>
      <c r="M235" s="79"/>
    </row>
    <row r="236" spans="1:13" x14ac:dyDescent="0.3">
      <c r="A236" s="29" t="s">
        <v>1286</v>
      </c>
      <c r="B236" s="79" t="s">
        <v>1301</v>
      </c>
      <c r="C236" s="79" t="s">
        <v>1302</v>
      </c>
      <c r="D236" s="79" t="s">
        <v>1302</v>
      </c>
      <c r="E236" s="79" t="s">
        <v>1302</v>
      </c>
      <c r="F236" s="79" t="s">
        <v>1302</v>
      </c>
      <c r="G236" s="79" t="s">
        <v>1302</v>
      </c>
      <c r="H236" s="79" t="s">
        <v>1301</v>
      </c>
      <c r="I236" s="79" t="s">
        <v>1302</v>
      </c>
      <c r="J236" s="79" t="s">
        <v>1302</v>
      </c>
      <c r="K236" s="79" t="s">
        <v>1301</v>
      </c>
      <c r="L236" s="79" t="s">
        <v>1303</v>
      </c>
      <c r="M236" s="79"/>
    </row>
    <row r="237" spans="1:13" x14ac:dyDescent="0.3">
      <c r="A237" s="29" t="s">
        <v>1286</v>
      </c>
      <c r="B237" s="79" t="s">
        <v>1301</v>
      </c>
      <c r="C237" s="79" t="s">
        <v>1302</v>
      </c>
      <c r="D237" s="79" t="s">
        <v>1302</v>
      </c>
      <c r="E237" s="79" t="s">
        <v>1302</v>
      </c>
      <c r="F237" s="79" t="s">
        <v>1301</v>
      </c>
      <c r="G237" s="79"/>
      <c r="H237" s="79" t="s">
        <v>1302</v>
      </c>
      <c r="I237" s="79" t="s">
        <v>1302</v>
      </c>
      <c r="J237" s="79" t="s">
        <v>1302</v>
      </c>
      <c r="K237" s="79"/>
      <c r="L237" s="79" t="s">
        <v>1301</v>
      </c>
      <c r="M237" s="79"/>
    </row>
    <row r="238" spans="1:13" x14ac:dyDescent="0.3">
      <c r="A238" s="29" t="s">
        <v>1286</v>
      </c>
      <c r="B238" s="79" t="s">
        <v>1301</v>
      </c>
      <c r="C238" s="79" t="s">
        <v>1302</v>
      </c>
      <c r="D238" s="79" t="s">
        <v>1302</v>
      </c>
      <c r="E238" s="79"/>
      <c r="F238" s="79" t="s">
        <v>1302</v>
      </c>
      <c r="G238" s="79" t="s">
        <v>1302</v>
      </c>
      <c r="H238" s="79" t="s">
        <v>1302</v>
      </c>
      <c r="I238" s="79" t="s">
        <v>1302</v>
      </c>
      <c r="J238" s="79" t="s">
        <v>1302</v>
      </c>
      <c r="K238" s="79"/>
      <c r="L238" s="79"/>
      <c r="M238" s="79"/>
    </row>
    <row r="239" spans="1:13" x14ac:dyDescent="0.3">
      <c r="A239" s="29" t="s">
        <v>1286</v>
      </c>
      <c r="B239" s="79" t="s">
        <v>1301</v>
      </c>
      <c r="C239" s="79" t="s">
        <v>1302</v>
      </c>
      <c r="D239" s="79" t="s">
        <v>1302</v>
      </c>
      <c r="E239" s="79"/>
      <c r="F239" s="79" t="s">
        <v>1302</v>
      </c>
      <c r="G239" s="79" t="s">
        <v>1302</v>
      </c>
      <c r="H239" s="79" t="s">
        <v>1302</v>
      </c>
      <c r="I239" s="79" t="s">
        <v>1301</v>
      </c>
      <c r="J239" s="79" t="s">
        <v>1301</v>
      </c>
      <c r="K239" s="79"/>
      <c r="L239" s="79"/>
      <c r="M239" s="79"/>
    </row>
    <row r="240" spans="1:13" x14ac:dyDescent="0.3">
      <c r="A240" s="29" t="s">
        <v>1286</v>
      </c>
      <c r="B240" s="79" t="s">
        <v>1301</v>
      </c>
      <c r="C240" s="79" t="s">
        <v>1302</v>
      </c>
      <c r="D240" s="79" t="s">
        <v>1301</v>
      </c>
      <c r="E240" s="79" t="s">
        <v>1302</v>
      </c>
      <c r="F240" s="79" t="s">
        <v>1302</v>
      </c>
      <c r="G240" s="79" t="s">
        <v>1302</v>
      </c>
      <c r="H240" s="79" t="s">
        <v>1301</v>
      </c>
      <c r="I240" s="79" t="s">
        <v>1302</v>
      </c>
      <c r="J240" s="79" t="s">
        <v>1301</v>
      </c>
      <c r="K240" s="79" t="s">
        <v>1302</v>
      </c>
      <c r="L240" s="79"/>
      <c r="M240" s="79"/>
    </row>
    <row r="241" spans="1:13" x14ac:dyDescent="0.3">
      <c r="A241" s="29" t="s">
        <v>1286</v>
      </c>
      <c r="B241" s="79" t="s">
        <v>1301</v>
      </c>
      <c r="C241" s="79" t="s">
        <v>1302</v>
      </c>
      <c r="D241" s="79" t="s">
        <v>1301</v>
      </c>
      <c r="E241" s="79" t="s">
        <v>1302</v>
      </c>
      <c r="F241" s="79" t="s">
        <v>1302</v>
      </c>
      <c r="G241" s="79" t="s">
        <v>1302</v>
      </c>
      <c r="H241" s="79" t="s">
        <v>1301</v>
      </c>
      <c r="I241" s="79"/>
      <c r="J241" s="79" t="s">
        <v>1302</v>
      </c>
      <c r="K241" s="79"/>
      <c r="L241" s="79" t="s">
        <v>1302</v>
      </c>
      <c r="M241" s="79"/>
    </row>
    <row r="242" spans="1:13" x14ac:dyDescent="0.3">
      <c r="A242" s="29" t="s">
        <v>1286</v>
      </c>
      <c r="B242" s="79" t="s">
        <v>1301</v>
      </c>
      <c r="C242" s="79" t="s">
        <v>1302</v>
      </c>
      <c r="D242" s="79" t="s">
        <v>1301</v>
      </c>
      <c r="E242" s="79" t="s">
        <v>1301</v>
      </c>
      <c r="F242" s="79" t="s">
        <v>1301</v>
      </c>
      <c r="G242" s="79" t="s">
        <v>1302</v>
      </c>
      <c r="H242" s="79" t="s">
        <v>1301</v>
      </c>
      <c r="I242" s="79" t="s">
        <v>1302</v>
      </c>
      <c r="J242" s="79" t="s">
        <v>1301</v>
      </c>
      <c r="K242" s="79"/>
      <c r="L242" s="79" t="s">
        <v>1300</v>
      </c>
      <c r="M242" s="79"/>
    </row>
    <row r="243" spans="1:13" x14ac:dyDescent="0.3">
      <c r="A243" s="29" t="s">
        <v>1286</v>
      </c>
      <c r="B243" s="79" t="s">
        <v>1301</v>
      </c>
      <c r="C243" s="79" t="s">
        <v>1302</v>
      </c>
      <c r="D243" s="79" t="s">
        <v>1301</v>
      </c>
      <c r="E243" s="79"/>
      <c r="F243" s="79" t="s">
        <v>1302</v>
      </c>
      <c r="G243" s="79" t="s">
        <v>1302</v>
      </c>
      <c r="H243" s="79" t="s">
        <v>1302</v>
      </c>
      <c r="I243" s="79" t="s">
        <v>1302</v>
      </c>
      <c r="J243" s="79"/>
      <c r="K243" s="79" t="s">
        <v>1302</v>
      </c>
      <c r="L243" s="79"/>
      <c r="M243" s="79"/>
    </row>
    <row r="244" spans="1:13" x14ac:dyDescent="0.3">
      <c r="A244" s="29" t="s">
        <v>1286</v>
      </c>
      <c r="B244" s="79" t="s">
        <v>1301</v>
      </c>
      <c r="C244" s="79" t="s">
        <v>1302</v>
      </c>
      <c r="D244" s="79" t="s">
        <v>1303</v>
      </c>
      <c r="E244" s="79" t="s">
        <v>1302</v>
      </c>
      <c r="F244" s="79"/>
      <c r="G244" s="79" t="s">
        <v>1302</v>
      </c>
      <c r="H244" s="79" t="s">
        <v>1302</v>
      </c>
      <c r="I244" s="79" t="s">
        <v>1302</v>
      </c>
      <c r="J244" s="79" t="s">
        <v>1302</v>
      </c>
      <c r="K244" s="79"/>
      <c r="L244" s="79"/>
      <c r="M244" s="79"/>
    </row>
    <row r="245" spans="1:13" x14ac:dyDescent="0.3">
      <c r="A245" s="29" t="s">
        <v>1286</v>
      </c>
      <c r="B245" s="79" t="s">
        <v>1301</v>
      </c>
      <c r="C245" s="79" t="s">
        <v>1302</v>
      </c>
      <c r="D245" s="79"/>
      <c r="E245" s="79" t="s">
        <v>1302</v>
      </c>
      <c r="F245" s="79" t="s">
        <v>1302</v>
      </c>
      <c r="G245" s="79" t="s">
        <v>1302</v>
      </c>
      <c r="H245" s="79" t="s">
        <v>1302</v>
      </c>
      <c r="I245" s="79" t="s">
        <v>1301</v>
      </c>
      <c r="J245" s="79" t="s">
        <v>1301</v>
      </c>
      <c r="K245" s="79" t="s">
        <v>1300</v>
      </c>
      <c r="L245" s="79"/>
      <c r="M245" s="79"/>
    </row>
    <row r="246" spans="1:13" x14ac:dyDescent="0.3">
      <c r="A246" s="29" t="s">
        <v>1286</v>
      </c>
      <c r="B246" s="79" t="s">
        <v>1301</v>
      </c>
      <c r="C246" s="79" t="s">
        <v>1302</v>
      </c>
      <c r="D246" s="79"/>
      <c r="E246" s="79" t="s">
        <v>1302</v>
      </c>
      <c r="F246" s="79" t="s">
        <v>1302</v>
      </c>
      <c r="G246" s="79" t="s">
        <v>1302</v>
      </c>
      <c r="H246" s="79" t="s">
        <v>1301</v>
      </c>
      <c r="I246" s="79" t="s">
        <v>1301</v>
      </c>
      <c r="J246" s="79" t="s">
        <v>1301</v>
      </c>
      <c r="K246" s="79"/>
      <c r="L246" s="79"/>
      <c r="M246" s="79"/>
    </row>
    <row r="247" spans="1:13" x14ac:dyDescent="0.3">
      <c r="A247" s="29" t="s">
        <v>1286</v>
      </c>
      <c r="B247" s="79" t="s">
        <v>1301</v>
      </c>
      <c r="C247" s="79" t="s">
        <v>1302</v>
      </c>
      <c r="D247" s="79"/>
      <c r="E247" s="79"/>
      <c r="F247" s="79"/>
      <c r="G247" s="79"/>
      <c r="H247" s="79"/>
      <c r="I247" s="79"/>
      <c r="J247" s="79"/>
      <c r="K247" s="79"/>
      <c r="L247" s="79"/>
      <c r="M247" s="79"/>
    </row>
    <row r="248" spans="1:13" x14ac:dyDescent="0.3">
      <c r="A248" s="29" t="s">
        <v>1286</v>
      </c>
      <c r="B248" s="79" t="s">
        <v>1301</v>
      </c>
      <c r="C248" s="79" t="s">
        <v>1301</v>
      </c>
      <c r="D248" s="79" t="s">
        <v>1302</v>
      </c>
      <c r="E248" s="79"/>
      <c r="F248" s="79" t="s">
        <v>1301</v>
      </c>
      <c r="G248" s="79" t="s">
        <v>1302</v>
      </c>
      <c r="H248" s="79" t="s">
        <v>1302</v>
      </c>
      <c r="I248" s="79" t="s">
        <v>1301</v>
      </c>
      <c r="J248" s="79" t="s">
        <v>1302</v>
      </c>
      <c r="K248" s="79"/>
      <c r="L248" s="79"/>
      <c r="M248" s="79" t="s">
        <v>1302</v>
      </c>
    </row>
    <row r="249" spans="1:13" x14ac:dyDescent="0.3">
      <c r="A249" s="29" t="s">
        <v>1286</v>
      </c>
      <c r="B249" s="79" t="s">
        <v>1301</v>
      </c>
      <c r="C249" s="79" t="s">
        <v>1301</v>
      </c>
      <c r="D249" s="79" t="s">
        <v>1301</v>
      </c>
      <c r="E249" s="79"/>
      <c r="F249" s="79" t="s">
        <v>1302</v>
      </c>
      <c r="G249" s="79" t="s">
        <v>1302</v>
      </c>
      <c r="H249" s="79" t="s">
        <v>1302</v>
      </c>
      <c r="I249" s="79" t="s">
        <v>1301</v>
      </c>
      <c r="J249" s="79" t="s">
        <v>1301</v>
      </c>
      <c r="K249" s="79" t="s">
        <v>1301</v>
      </c>
      <c r="L249" s="79" t="s">
        <v>1301</v>
      </c>
      <c r="M249" s="79" t="s">
        <v>1302</v>
      </c>
    </row>
    <row r="250" spans="1:13" x14ac:dyDescent="0.3">
      <c r="A250" s="29" t="s">
        <v>1286</v>
      </c>
      <c r="B250" s="79" t="s">
        <v>1301</v>
      </c>
      <c r="C250" s="79" t="s">
        <v>1301</v>
      </c>
      <c r="D250" s="79" t="s">
        <v>1302</v>
      </c>
      <c r="E250" s="79" t="s">
        <v>1301</v>
      </c>
      <c r="F250" s="79" t="s">
        <v>1302</v>
      </c>
      <c r="G250" s="79" t="s">
        <v>1301</v>
      </c>
      <c r="H250" s="79" t="s">
        <v>1302</v>
      </c>
      <c r="I250" s="79" t="s">
        <v>1301</v>
      </c>
      <c r="J250" s="79" t="s">
        <v>1302</v>
      </c>
      <c r="K250" s="79" t="s">
        <v>1301</v>
      </c>
      <c r="L250" s="79" t="s">
        <v>1303</v>
      </c>
      <c r="M250" s="79"/>
    </row>
    <row r="251" spans="1:13" x14ac:dyDescent="0.3">
      <c r="A251" s="29" t="s">
        <v>1286</v>
      </c>
      <c r="B251" s="79" t="s">
        <v>1301</v>
      </c>
      <c r="C251" s="79" t="s">
        <v>1301</v>
      </c>
      <c r="D251" s="79" t="s">
        <v>1302</v>
      </c>
      <c r="E251" s="79"/>
      <c r="F251" s="79" t="s">
        <v>1302</v>
      </c>
      <c r="G251" s="79" t="s">
        <v>1302</v>
      </c>
      <c r="H251" s="79" t="s">
        <v>1302</v>
      </c>
      <c r="I251" s="79" t="s">
        <v>1302</v>
      </c>
      <c r="J251" s="79"/>
      <c r="K251" s="79"/>
      <c r="L251" s="79"/>
      <c r="M251" s="79"/>
    </row>
    <row r="252" spans="1:13" x14ac:dyDescent="0.3">
      <c r="A252" s="29" t="s">
        <v>1286</v>
      </c>
      <c r="B252" s="79" t="s">
        <v>1301</v>
      </c>
      <c r="C252" s="79" t="s">
        <v>1301</v>
      </c>
      <c r="D252" s="79" t="s">
        <v>1302</v>
      </c>
      <c r="E252" s="79"/>
      <c r="F252" s="79"/>
      <c r="G252" s="79" t="s">
        <v>1301</v>
      </c>
      <c r="H252" s="79" t="s">
        <v>1301</v>
      </c>
      <c r="I252" s="79" t="s">
        <v>1301</v>
      </c>
      <c r="J252" s="79" t="s">
        <v>1301</v>
      </c>
      <c r="K252" s="79"/>
      <c r="L252" s="79"/>
      <c r="M252" s="79"/>
    </row>
    <row r="253" spans="1:13" x14ac:dyDescent="0.3">
      <c r="A253" s="29" t="s">
        <v>1286</v>
      </c>
      <c r="B253" s="79" t="s">
        <v>1301</v>
      </c>
      <c r="C253" s="79" t="s">
        <v>1301</v>
      </c>
      <c r="D253" s="79" t="s">
        <v>1301</v>
      </c>
      <c r="E253" s="79" t="s">
        <v>1302</v>
      </c>
      <c r="F253" s="79" t="s">
        <v>1301</v>
      </c>
      <c r="G253" s="79" t="s">
        <v>1301</v>
      </c>
      <c r="H253" s="79" t="s">
        <v>1301</v>
      </c>
      <c r="I253" s="79" t="s">
        <v>1302</v>
      </c>
      <c r="J253" s="79" t="s">
        <v>1301</v>
      </c>
      <c r="K253" s="79"/>
      <c r="L253" s="79" t="s">
        <v>1301</v>
      </c>
      <c r="M253" s="79"/>
    </row>
    <row r="254" spans="1:13" x14ac:dyDescent="0.3">
      <c r="A254" s="29" t="s">
        <v>1286</v>
      </c>
      <c r="B254" s="79" t="s">
        <v>1301</v>
      </c>
      <c r="C254" s="79" t="s">
        <v>1301</v>
      </c>
      <c r="D254" s="79" t="s">
        <v>1301</v>
      </c>
      <c r="E254" s="79" t="s">
        <v>1301</v>
      </c>
      <c r="F254" s="79" t="s">
        <v>1301</v>
      </c>
      <c r="G254" s="79" t="s">
        <v>1302</v>
      </c>
      <c r="H254" s="79" t="s">
        <v>1302</v>
      </c>
      <c r="I254" s="79" t="s">
        <v>1301</v>
      </c>
      <c r="J254" s="79" t="s">
        <v>1302</v>
      </c>
      <c r="K254" s="79" t="s">
        <v>1302</v>
      </c>
      <c r="L254" s="79" t="s">
        <v>1301</v>
      </c>
      <c r="M254" s="79"/>
    </row>
    <row r="255" spans="1:13" x14ac:dyDescent="0.3">
      <c r="A255" s="68" t="s">
        <v>1286</v>
      </c>
      <c r="B255" s="81" t="s">
        <v>1301</v>
      </c>
      <c r="C255" s="81" t="s">
        <v>1301</v>
      </c>
      <c r="D255" s="81" t="s">
        <v>1301</v>
      </c>
      <c r="E255" s="81" t="s">
        <v>1301</v>
      </c>
      <c r="F255" s="81" t="s">
        <v>1301</v>
      </c>
      <c r="G255" s="81" t="s">
        <v>1302</v>
      </c>
      <c r="H255" s="81" t="s">
        <v>1302</v>
      </c>
      <c r="I255" s="81" t="s">
        <v>1301</v>
      </c>
      <c r="J255" s="81" t="s">
        <v>1301</v>
      </c>
      <c r="K255" s="81"/>
      <c r="L255" s="81"/>
      <c r="M255" s="81"/>
    </row>
    <row r="256" spans="1:13" x14ac:dyDescent="0.3">
      <c r="A256" s="29" t="s">
        <v>1286</v>
      </c>
      <c r="B256" s="79" t="s">
        <v>1301</v>
      </c>
      <c r="C256" s="79" t="s">
        <v>1301</v>
      </c>
      <c r="D256" s="79" t="s">
        <v>1301</v>
      </c>
      <c r="E256" s="79" t="s">
        <v>1301</v>
      </c>
      <c r="F256" s="79" t="s">
        <v>1301</v>
      </c>
      <c r="G256" s="79"/>
      <c r="H256" s="79" t="s">
        <v>1301</v>
      </c>
      <c r="I256" s="79" t="s">
        <v>1301</v>
      </c>
      <c r="J256" s="79" t="s">
        <v>1301</v>
      </c>
      <c r="K256" s="79"/>
      <c r="L256" s="79" t="s">
        <v>1300</v>
      </c>
      <c r="M256" s="79"/>
    </row>
    <row r="257" spans="1:13" x14ac:dyDescent="0.3">
      <c r="A257" s="29" t="s">
        <v>1286</v>
      </c>
      <c r="B257" s="79" t="s">
        <v>1301</v>
      </c>
      <c r="C257" s="79" t="s">
        <v>1301</v>
      </c>
      <c r="D257" s="79" t="s">
        <v>1301</v>
      </c>
      <c r="E257" s="79"/>
      <c r="F257" s="79" t="s">
        <v>1302</v>
      </c>
      <c r="G257" s="79" t="s">
        <v>1301</v>
      </c>
      <c r="H257" s="79" t="s">
        <v>1301</v>
      </c>
      <c r="I257" s="79" t="s">
        <v>1301</v>
      </c>
      <c r="J257" s="79" t="s">
        <v>1301</v>
      </c>
      <c r="K257" s="79" t="s">
        <v>1301</v>
      </c>
      <c r="L257" s="79" t="s">
        <v>1302</v>
      </c>
      <c r="M257" s="79"/>
    </row>
    <row r="258" spans="1:13" x14ac:dyDescent="0.3">
      <c r="A258" s="29" t="s">
        <v>1286</v>
      </c>
      <c r="B258" s="79" t="s">
        <v>1301</v>
      </c>
      <c r="C258" s="79" t="s">
        <v>1301</v>
      </c>
      <c r="D258" s="79" t="s">
        <v>1301</v>
      </c>
      <c r="E258" s="79"/>
      <c r="F258" s="79"/>
      <c r="G258" s="79" t="s">
        <v>1302</v>
      </c>
      <c r="H258" s="79" t="s">
        <v>1302</v>
      </c>
      <c r="I258" s="79" t="s">
        <v>1301</v>
      </c>
      <c r="J258" s="79" t="s">
        <v>1302</v>
      </c>
      <c r="K258" s="79" t="s">
        <v>1300</v>
      </c>
      <c r="L258" s="79"/>
      <c r="M258" s="79"/>
    </row>
    <row r="259" spans="1:13" x14ac:dyDescent="0.3">
      <c r="A259" s="29" t="s">
        <v>1286</v>
      </c>
      <c r="B259" s="79" t="s">
        <v>1301</v>
      </c>
      <c r="C259" s="79" t="s">
        <v>1301</v>
      </c>
      <c r="D259" s="79" t="s">
        <v>1301</v>
      </c>
      <c r="E259" s="79"/>
      <c r="F259" s="79"/>
      <c r="G259" s="79"/>
      <c r="H259" s="79" t="s">
        <v>1301</v>
      </c>
      <c r="I259" s="79" t="s">
        <v>1301</v>
      </c>
      <c r="J259" s="79" t="s">
        <v>1301</v>
      </c>
      <c r="K259" s="79"/>
      <c r="L259" s="79"/>
      <c r="M259" s="79"/>
    </row>
    <row r="260" spans="1:13" x14ac:dyDescent="0.3">
      <c r="A260" s="29" t="s">
        <v>1286</v>
      </c>
      <c r="B260" s="79" t="s">
        <v>1301</v>
      </c>
      <c r="C260" s="79" t="s">
        <v>1301</v>
      </c>
      <c r="D260" s="79" t="s">
        <v>1303</v>
      </c>
      <c r="E260" s="79" t="s">
        <v>1301</v>
      </c>
      <c r="F260" s="79" t="s">
        <v>1302</v>
      </c>
      <c r="G260" s="79" t="s">
        <v>1302</v>
      </c>
      <c r="H260" s="79" t="s">
        <v>1302</v>
      </c>
      <c r="I260" s="79" t="s">
        <v>1301</v>
      </c>
      <c r="J260" s="79"/>
      <c r="K260" s="79"/>
      <c r="L260" s="79" t="s">
        <v>1302</v>
      </c>
      <c r="M260" s="79"/>
    </row>
    <row r="261" spans="1:13" x14ac:dyDescent="0.3">
      <c r="A261" s="29" t="s">
        <v>1286</v>
      </c>
      <c r="B261" s="79" t="s">
        <v>1301</v>
      </c>
      <c r="C261" s="79" t="s">
        <v>1301</v>
      </c>
      <c r="D261" s="79"/>
      <c r="E261" s="79" t="s">
        <v>1300</v>
      </c>
      <c r="F261" s="79" t="s">
        <v>1301</v>
      </c>
      <c r="G261" s="79"/>
      <c r="H261" s="79" t="s">
        <v>1302</v>
      </c>
      <c r="I261" s="79" t="s">
        <v>1301</v>
      </c>
      <c r="J261" s="79" t="s">
        <v>1301</v>
      </c>
      <c r="K261" s="79"/>
      <c r="L261" s="79"/>
      <c r="M261" s="79"/>
    </row>
    <row r="262" spans="1:13" x14ac:dyDescent="0.3">
      <c r="A262" s="29" t="s">
        <v>1286</v>
      </c>
      <c r="B262" s="79" t="s">
        <v>1301</v>
      </c>
      <c r="C262" s="79" t="s">
        <v>1301</v>
      </c>
      <c r="D262" s="79"/>
      <c r="E262" s="79" t="s">
        <v>1301</v>
      </c>
      <c r="F262" s="79" t="s">
        <v>1301</v>
      </c>
      <c r="G262" s="79"/>
      <c r="H262" s="79"/>
      <c r="I262" s="79" t="s">
        <v>1301</v>
      </c>
      <c r="J262" s="79"/>
      <c r="K262" s="79"/>
      <c r="L262" s="79"/>
      <c r="M262" s="79"/>
    </row>
    <row r="263" spans="1:13" x14ac:dyDescent="0.3">
      <c r="A263" s="29" t="s">
        <v>1286</v>
      </c>
      <c r="B263" s="79" t="s">
        <v>1301</v>
      </c>
      <c r="C263" s="79" t="s">
        <v>1301</v>
      </c>
      <c r="D263" s="79"/>
      <c r="E263" s="79" t="s">
        <v>1301</v>
      </c>
      <c r="F263" s="79"/>
      <c r="G263" s="79" t="s">
        <v>1303</v>
      </c>
      <c r="H263" s="79"/>
      <c r="I263" s="79" t="s">
        <v>1301</v>
      </c>
      <c r="J263" s="79" t="s">
        <v>1302</v>
      </c>
      <c r="K263" s="79"/>
      <c r="L263" s="79"/>
      <c r="M263" s="79"/>
    </row>
    <row r="264" spans="1:13" x14ac:dyDescent="0.3">
      <c r="A264" s="29" t="s">
        <v>1286</v>
      </c>
      <c r="B264" s="79" t="s">
        <v>1301</v>
      </c>
      <c r="C264" s="79" t="s">
        <v>1301</v>
      </c>
      <c r="D264" s="79"/>
      <c r="E264" s="79"/>
      <c r="F264" s="79"/>
      <c r="G264" s="79" t="s">
        <v>1302</v>
      </c>
      <c r="H264" s="79" t="s">
        <v>1302</v>
      </c>
      <c r="I264" s="79" t="s">
        <v>1302</v>
      </c>
      <c r="J264" s="79" t="s">
        <v>1302</v>
      </c>
      <c r="K264" s="79"/>
      <c r="L264" s="79"/>
      <c r="M264" s="79"/>
    </row>
    <row r="265" spans="1:13" x14ac:dyDescent="0.3">
      <c r="A265" s="29" t="s">
        <v>1286</v>
      </c>
      <c r="B265" s="79" t="s">
        <v>1301</v>
      </c>
      <c r="C265" s="79" t="s">
        <v>1301</v>
      </c>
      <c r="D265" s="79"/>
      <c r="E265" s="79"/>
      <c r="F265" s="79"/>
      <c r="G265" s="79"/>
      <c r="H265" s="79"/>
      <c r="I265" s="79" t="s">
        <v>1302</v>
      </c>
      <c r="J265" s="79"/>
      <c r="K265" s="79"/>
      <c r="L265" s="79"/>
      <c r="M265" s="79"/>
    </row>
    <row r="266" spans="1:13" x14ac:dyDescent="0.3">
      <c r="A266" s="29" t="s">
        <v>1286</v>
      </c>
      <c r="B266" s="79" t="s">
        <v>1301</v>
      </c>
      <c r="C266" s="79" t="s">
        <v>1301</v>
      </c>
      <c r="D266" s="79"/>
      <c r="E266" s="79"/>
      <c r="F266" s="79"/>
      <c r="G266" s="79"/>
      <c r="H266" s="79"/>
      <c r="I266" s="79" t="s">
        <v>1301</v>
      </c>
      <c r="J266" s="79" t="s">
        <v>1303</v>
      </c>
      <c r="K266" s="79"/>
      <c r="L266" s="79"/>
      <c r="M266" s="79"/>
    </row>
    <row r="267" spans="1:13" x14ac:dyDescent="0.3">
      <c r="A267" s="29" t="s">
        <v>1286</v>
      </c>
      <c r="B267" s="79" t="s">
        <v>1301</v>
      </c>
      <c r="C267" s="79" t="s">
        <v>1303</v>
      </c>
      <c r="D267" s="79" t="s">
        <v>1301</v>
      </c>
      <c r="E267" s="79"/>
      <c r="F267" s="79"/>
      <c r="G267" s="79"/>
      <c r="H267" s="79"/>
      <c r="I267" s="79" t="s">
        <v>1301</v>
      </c>
      <c r="J267" s="79" t="s">
        <v>1302</v>
      </c>
      <c r="K267" s="79"/>
      <c r="L267" s="79"/>
      <c r="M267" s="79"/>
    </row>
    <row r="268" spans="1:13" x14ac:dyDescent="0.3">
      <c r="A268" s="29" t="s">
        <v>1286</v>
      </c>
      <c r="B268" s="79" t="s">
        <v>1301</v>
      </c>
      <c r="C268" s="79" t="s">
        <v>1303</v>
      </c>
      <c r="D268" s="79"/>
      <c r="E268" s="79"/>
      <c r="F268" s="79"/>
      <c r="G268" s="79"/>
      <c r="H268" s="79"/>
      <c r="I268" s="79" t="s">
        <v>1301</v>
      </c>
      <c r="J268" s="79" t="s">
        <v>1303</v>
      </c>
      <c r="K268" s="79"/>
      <c r="L268" s="79"/>
      <c r="M268" s="79"/>
    </row>
    <row r="269" spans="1:13" x14ac:dyDescent="0.3">
      <c r="A269" s="29" t="s">
        <v>1286</v>
      </c>
      <c r="B269" s="79" t="s">
        <v>1301</v>
      </c>
      <c r="C269" s="79"/>
      <c r="D269" s="79"/>
      <c r="E269" s="79"/>
      <c r="F269" s="79"/>
      <c r="G269" s="79" t="s">
        <v>1302</v>
      </c>
      <c r="H269" s="79"/>
      <c r="I269" s="79"/>
      <c r="J269" s="79"/>
      <c r="K269" s="79"/>
      <c r="L269" s="79"/>
      <c r="M269" s="79" t="s">
        <v>1301</v>
      </c>
    </row>
    <row r="270" spans="1:13" x14ac:dyDescent="0.3">
      <c r="A270" s="29" t="s">
        <v>1286</v>
      </c>
      <c r="B270" s="79" t="s">
        <v>1301</v>
      </c>
      <c r="C270" s="79"/>
      <c r="D270" s="79"/>
      <c r="E270" s="79" t="s">
        <v>1301</v>
      </c>
      <c r="F270" s="79" t="s">
        <v>1301</v>
      </c>
      <c r="G270" s="79"/>
      <c r="H270" s="79"/>
      <c r="I270" s="79" t="s">
        <v>1301</v>
      </c>
      <c r="J270" s="79"/>
      <c r="K270" s="79"/>
      <c r="L270" s="79"/>
      <c r="M270" s="79"/>
    </row>
    <row r="271" spans="1:13" x14ac:dyDescent="0.3">
      <c r="A271" s="29" t="s">
        <v>1286</v>
      </c>
      <c r="B271" s="79" t="s">
        <v>1301</v>
      </c>
      <c r="C271" s="79"/>
      <c r="D271" s="79"/>
      <c r="E271" s="79"/>
      <c r="F271" s="79" t="s">
        <v>1302</v>
      </c>
      <c r="G271" s="79"/>
      <c r="H271" s="79"/>
      <c r="I271" s="79" t="s">
        <v>1302</v>
      </c>
      <c r="J271" s="79" t="s">
        <v>1302</v>
      </c>
      <c r="K271" s="79"/>
      <c r="L271" s="79" t="s">
        <v>1302</v>
      </c>
      <c r="M271" s="79"/>
    </row>
    <row r="272" spans="1:13" x14ac:dyDescent="0.3">
      <c r="A272" s="29" t="s">
        <v>1286</v>
      </c>
      <c r="B272" s="79" t="s">
        <v>1301</v>
      </c>
      <c r="C272" s="79"/>
      <c r="D272" s="79"/>
      <c r="E272" s="79"/>
      <c r="F272" s="79"/>
      <c r="G272" s="79" t="s">
        <v>1302</v>
      </c>
      <c r="H272" s="79" t="s">
        <v>1302</v>
      </c>
      <c r="I272" s="79"/>
      <c r="J272" s="79"/>
      <c r="K272" s="79" t="s">
        <v>1300</v>
      </c>
      <c r="L272" s="79"/>
      <c r="M272" s="79"/>
    </row>
    <row r="273" spans="1:13" x14ac:dyDescent="0.3">
      <c r="A273" s="29" t="s">
        <v>1286</v>
      </c>
      <c r="B273" s="79" t="s">
        <v>1301</v>
      </c>
      <c r="C273" s="79"/>
      <c r="D273" s="79"/>
      <c r="E273" s="79"/>
      <c r="F273" s="79"/>
      <c r="G273" s="79" t="s">
        <v>1301</v>
      </c>
      <c r="H273" s="79"/>
      <c r="I273" s="79"/>
      <c r="J273" s="79"/>
      <c r="K273" s="79"/>
      <c r="L273" s="79"/>
      <c r="M273" s="79"/>
    </row>
    <row r="274" spans="1:13" x14ac:dyDescent="0.3">
      <c r="A274" s="29" t="s">
        <v>1286</v>
      </c>
      <c r="B274" s="79" t="s">
        <v>1301</v>
      </c>
      <c r="C274" s="79"/>
      <c r="D274" s="79"/>
      <c r="E274" s="79"/>
      <c r="F274" s="79"/>
      <c r="G274" s="79"/>
      <c r="H274" s="79"/>
      <c r="I274" s="79"/>
      <c r="J274" s="79"/>
      <c r="K274" s="79"/>
      <c r="L274" s="79"/>
      <c r="M274" s="79"/>
    </row>
    <row r="275" spans="1:13" x14ac:dyDescent="0.3">
      <c r="A275" s="29" t="s">
        <v>1286</v>
      </c>
      <c r="B275" s="79" t="s">
        <v>1301</v>
      </c>
      <c r="C275" s="79"/>
      <c r="D275" s="79"/>
      <c r="E275" s="79"/>
      <c r="F275" s="79"/>
      <c r="G275" s="79"/>
      <c r="H275" s="79"/>
      <c r="I275" s="79"/>
      <c r="J275" s="79"/>
      <c r="K275" s="79"/>
      <c r="L275" s="79"/>
      <c r="M275" s="79"/>
    </row>
    <row r="276" spans="1:13" x14ac:dyDescent="0.3">
      <c r="A276" s="29" t="s">
        <v>1286</v>
      </c>
      <c r="B276" s="79" t="s">
        <v>1303</v>
      </c>
      <c r="C276" s="79" t="s">
        <v>1301</v>
      </c>
      <c r="D276" s="79"/>
      <c r="E276" s="79"/>
      <c r="F276" s="79"/>
      <c r="G276" s="79" t="s">
        <v>1303</v>
      </c>
      <c r="H276" s="79" t="s">
        <v>1302</v>
      </c>
      <c r="I276" s="79" t="s">
        <v>1302</v>
      </c>
      <c r="J276" s="79" t="s">
        <v>1302</v>
      </c>
      <c r="K276" s="79"/>
      <c r="L276" s="79"/>
      <c r="M276" s="79"/>
    </row>
    <row r="277" spans="1:13" x14ac:dyDescent="0.3">
      <c r="A277" s="29" t="s">
        <v>1286</v>
      </c>
      <c r="B277" s="79"/>
      <c r="C277" s="79" t="s">
        <v>1300</v>
      </c>
      <c r="D277" s="79"/>
      <c r="E277" s="79" t="s">
        <v>1300</v>
      </c>
      <c r="F277" s="79" t="s">
        <v>1300</v>
      </c>
      <c r="G277" s="79"/>
      <c r="H277" s="79"/>
      <c r="I277" s="79"/>
      <c r="J277" s="79"/>
      <c r="K277" s="79"/>
      <c r="L277" s="79"/>
      <c r="M277" s="79"/>
    </row>
    <row r="278" spans="1:13" x14ac:dyDescent="0.3">
      <c r="A278" s="29" t="s">
        <v>1286</v>
      </c>
      <c r="B278" s="79"/>
      <c r="C278" s="79" t="s">
        <v>1302</v>
      </c>
      <c r="D278" s="79"/>
      <c r="E278" s="79"/>
      <c r="F278" s="79" t="s">
        <v>1302</v>
      </c>
      <c r="G278" s="79"/>
      <c r="H278" s="79" t="s">
        <v>1302</v>
      </c>
      <c r="I278" s="79"/>
      <c r="J278" s="79" t="s">
        <v>1301</v>
      </c>
      <c r="K278" s="79"/>
      <c r="L278" s="79"/>
      <c r="M278" s="79"/>
    </row>
    <row r="279" spans="1:13" x14ac:dyDescent="0.3">
      <c r="A279" s="29" t="s">
        <v>1286</v>
      </c>
      <c r="B279" s="79"/>
      <c r="C279" s="79" t="s">
        <v>1302</v>
      </c>
      <c r="D279" s="79"/>
      <c r="E279" s="79"/>
      <c r="F279" s="79"/>
      <c r="G279" s="79"/>
      <c r="H279" s="79" t="s">
        <v>1302</v>
      </c>
      <c r="I279" s="79"/>
      <c r="J279" s="79" t="s">
        <v>1302</v>
      </c>
      <c r="K279" s="79"/>
      <c r="L279" s="79"/>
      <c r="M279" s="79"/>
    </row>
    <row r="280" spans="1:13" x14ac:dyDescent="0.3">
      <c r="A280" s="29" t="s">
        <v>1286</v>
      </c>
      <c r="B280" s="79"/>
      <c r="C280" s="79" t="s">
        <v>1302</v>
      </c>
      <c r="D280" s="79"/>
      <c r="E280" s="79"/>
      <c r="F280" s="79"/>
      <c r="G280" s="79"/>
      <c r="H280" s="79"/>
      <c r="I280" s="79"/>
      <c r="J280" s="79"/>
      <c r="K280" s="79"/>
      <c r="L280" s="79"/>
      <c r="M280" s="79"/>
    </row>
    <row r="281" spans="1:13" x14ac:dyDescent="0.3">
      <c r="A281" s="29" t="s">
        <v>1286</v>
      </c>
      <c r="B281" s="79"/>
      <c r="C281" s="79" t="s">
        <v>1301</v>
      </c>
      <c r="D281" s="79"/>
      <c r="E281" s="79"/>
      <c r="F281" s="79"/>
      <c r="G281" s="79" t="s">
        <v>1301</v>
      </c>
      <c r="H281" s="79"/>
      <c r="I281" s="79"/>
      <c r="J281" s="79"/>
      <c r="K281" s="79"/>
      <c r="L281" s="79"/>
      <c r="M281" s="79" t="s">
        <v>1301</v>
      </c>
    </row>
    <row r="282" spans="1:13" x14ac:dyDescent="0.3">
      <c r="A282" s="29" t="s">
        <v>1286</v>
      </c>
      <c r="B282" s="79"/>
      <c r="C282" s="79" t="s">
        <v>1301</v>
      </c>
      <c r="D282" s="79" t="s">
        <v>1302</v>
      </c>
      <c r="E282" s="79" t="s">
        <v>1301</v>
      </c>
      <c r="F282" s="79" t="s">
        <v>1302</v>
      </c>
      <c r="G282" s="79" t="s">
        <v>1302</v>
      </c>
      <c r="H282" s="79" t="s">
        <v>1301</v>
      </c>
      <c r="I282" s="79" t="s">
        <v>1301</v>
      </c>
      <c r="J282" s="79" t="s">
        <v>1301</v>
      </c>
      <c r="K282" s="79" t="s">
        <v>1300</v>
      </c>
      <c r="L282" s="79" t="s">
        <v>1301</v>
      </c>
      <c r="M282" s="79"/>
    </row>
    <row r="283" spans="1:13" x14ac:dyDescent="0.3">
      <c r="A283" s="29" t="s">
        <v>1286</v>
      </c>
      <c r="B283" s="79"/>
      <c r="C283" s="79" t="s">
        <v>1301</v>
      </c>
      <c r="D283" s="79" t="s">
        <v>1301</v>
      </c>
      <c r="E283" s="79"/>
      <c r="F283" s="79"/>
      <c r="G283" s="79"/>
      <c r="H283" s="79"/>
      <c r="I283" s="79"/>
      <c r="J283" s="79"/>
      <c r="K283" s="79"/>
      <c r="L283" s="79"/>
      <c r="M283" s="79"/>
    </row>
    <row r="284" spans="1:13" x14ac:dyDescent="0.3">
      <c r="A284" s="29" t="s">
        <v>1286</v>
      </c>
      <c r="B284" s="79"/>
      <c r="C284" s="79" t="s">
        <v>1301</v>
      </c>
      <c r="D284" s="79"/>
      <c r="E284" s="79" t="s">
        <v>1302</v>
      </c>
      <c r="F284" s="79"/>
      <c r="G284" s="79"/>
      <c r="H284" s="79"/>
      <c r="I284" s="79"/>
      <c r="J284" s="79"/>
      <c r="K284" s="79"/>
      <c r="L284" s="79"/>
      <c r="M284" s="79"/>
    </row>
    <row r="285" spans="1:13" x14ac:dyDescent="0.3">
      <c r="A285" s="29" t="s">
        <v>1286</v>
      </c>
      <c r="B285" s="79"/>
      <c r="C285" s="79" t="s">
        <v>1301</v>
      </c>
      <c r="D285" s="79"/>
      <c r="E285" s="79"/>
      <c r="F285" s="79"/>
      <c r="G285" s="79" t="s">
        <v>1301</v>
      </c>
      <c r="H285" s="79" t="s">
        <v>1302</v>
      </c>
      <c r="I285" s="79"/>
      <c r="J285" s="79" t="s">
        <v>1302</v>
      </c>
      <c r="K285" s="79"/>
      <c r="L285" s="79"/>
      <c r="M285" s="79"/>
    </row>
    <row r="286" spans="1:13" x14ac:dyDescent="0.3">
      <c r="A286" s="29" t="s">
        <v>1286</v>
      </c>
      <c r="B286" s="79"/>
      <c r="C286" s="79"/>
      <c r="D286" s="79"/>
      <c r="E286" s="79"/>
      <c r="F286" s="79"/>
      <c r="G286" s="79" t="s">
        <v>1301</v>
      </c>
      <c r="H286" s="79"/>
      <c r="I286" s="79"/>
      <c r="J286" s="79"/>
      <c r="K286" s="79"/>
      <c r="L286" s="79"/>
      <c r="M286" s="79" t="s">
        <v>1301</v>
      </c>
    </row>
    <row r="287" spans="1:13" x14ac:dyDescent="0.3">
      <c r="A287" s="29" t="s">
        <v>1286</v>
      </c>
      <c r="B287" s="79"/>
      <c r="C287" s="79"/>
      <c r="D287" s="79"/>
      <c r="E287" s="79"/>
      <c r="F287" s="79"/>
      <c r="G287" s="79"/>
      <c r="H287" s="79"/>
      <c r="I287" s="79"/>
      <c r="J287" s="79"/>
      <c r="K287" s="79"/>
      <c r="L287" s="79"/>
      <c r="M287" s="79" t="s">
        <v>1301</v>
      </c>
    </row>
    <row r="288" spans="1:13" x14ac:dyDescent="0.3">
      <c r="A288" s="29" t="s">
        <v>1286</v>
      </c>
      <c r="B288" s="79"/>
      <c r="C288" s="79"/>
      <c r="D288" s="79" t="s">
        <v>1302</v>
      </c>
      <c r="E288" s="79"/>
      <c r="F288" s="79"/>
      <c r="G288" s="79" t="s">
        <v>1301</v>
      </c>
      <c r="H288" s="79"/>
      <c r="I288" s="79"/>
      <c r="J288" s="79" t="s">
        <v>1302</v>
      </c>
      <c r="K288" s="79"/>
      <c r="L288" s="79"/>
      <c r="M288" s="79"/>
    </row>
    <row r="289" spans="1:13" x14ac:dyDescent="0.3">
      <c r="A289" s="29" t="s">
        <v>1286</v>
      </c>
      <c r="B289" s="79"/>
      <c r="C289" s="79"/>
      <c r="D289" s="79"/>
      <c r="E289" s="79"/>
      <c r="F289" s="79"/>
      <c r="G289" s="79"/>
      <c r="H289" s="79"/>
      <c r="I289" s="79"/>
      <c r="J289" s="79" t="s">
        <v>1301</v>
      </c>
      <c r="K289" s="79"/>
      <c r="L289" s="79"/>
      <c r="M289" s="79"/>
    </row>
    <row r="290" spans="1:13" x14ac:dyDescent="0.3">
      <c r="A290" s="29" t="s">
        <v>1286</v>
      </c>
      <c r="B290" s="79"/>
      <c r="C290" s="79"/>
      <c r="D290" s="79"/>
      <c r="E290" s="79"/>
      <c r="F290" s="79"/>
      <c r="G290" s="79"/>
      <c r="H290" s="79"/>
      <c r="I290" s="79"/>
      <c r="J290" s="79"/>
      <c r="K290" s="79"/>
      <c r="L290" s="79" t="s">
        <v>1300</v>
      </c>
      <c r="M290" s="79"/>
    </row>
    <row r="291" spans="1:13" x14ac:dyDescent="0.3">
      <c r="A291" s="29" t="s">
        <v>1284</v>
      </c>
      <c r="B291" s="79" t="s">
        <v>1300</v>
      </c>
      <c r="C291" s="79" t="s">
        <v>1301</v>
      </c>
      <c r="D291" s="79"/>
      <c r="E291" s="79" t="s">
        <v>1302</v>
      </c>
      <c r="F291" s="79"/>
      <c r="G291" s="79" t="s">
        <v>1301</v>
      </c>
      <c r="H291" s="79" t="s">
        <v>1301</v>
      </c>
      <c r="I291" s="79"/>
      <c r="J291" s="79" t="s">
        <v>1301</v>
      </c>
      <c r="K291" s="79" t="s">
        <v>1301</v>
      </c>
      <c r="L291" s="79"/>
      <c r="M291" s="79"/>
    </row>
    <row r="292" spans="1:13" x14ac:dyDescent="0.3">
      <c r="A292" s="29" t="s">
        <v>1284</v>
      </c>
      <c r="B292" s="79" t="s">
        <v>1300</v>
      </c>
      <c r="C292" s="79" t="s">
        <v>1301</v>
      </c>
      <c r="D292" s="79"/>
      <c r="E292" s="79" t="s">
        <v>1301</v>
      </c>
      <c r="F292" s="79" t="s">
        <v>1301</v>
      </c>
      <c r="G292" s="79" t="s">
        <v>1301</v>
      </c>
      <c r="H292" s="79"/>
      <c r="I292" s="79" t="s">
        <v>1300</v>
      </c>
      <c r="J292" s="79" t="s">
        <v>1301</v>
      </c>
      <c r="K292" s="79"/>
      <c r="L292" s="79" t="s">
        <v>1300</v>
      </c>
      <c r="M292" s="79"/>
    </row>
    <row r="293" spans="1:13" x14ac:dyDescent="0.3">
      <c r="A293" s="29" t="s">
        <v>1284</v>
      </c>
      <c r="B293" s="79" t="s">
        <v>1302</v>
      </c>
      <c r="C293" s="79" t="s">
        <v>1302</v>
      </c>
      <c r="D293" s="79"/>
      <c r="E293" s="79"/>
      <c r="F293" s="79"/>
      <c r="G293" s="79" t="s">
        <v>1301</v>
      </c>
      <c r="H293" s="79" t="s">
        <v>1302</v>
      </c>
      <c r="I293" s="79"/>
      <c r="J293" s="79" t="s">
        <v>1302</v>
      </c>
      <c r="K293" s="79"/>
      <c r="L293" s="79"/>
      <c r="M293" s="79"/>
    </row>
    <row r="294" spans="1:13" x14ac:dyDescent="0.3">
      <c r="A294" s="29" t="s">
        <v>1284</v>
      </c>
      <c r="B294" s="79" t="s">
        <v>1302</v>
      </c>
      <c r="C294" s="79" t="s">
        <v>1301</v>
      </c>
      <c r="D294" s="79" t="s">
        <v>1302</v>
      </c>
      <c r="E294" s="79"/>
      <c r="F294" s="79" t="s">
        <v>1302</v>
      </c>
      <c r="G294" s="79" t="s">
        <v>1302</v>
      </c>
      <c r="H294" s="79" t="s">
        <v>1302</v>
      </c>
      <c r="I294" s="79" t="s">
        <v>1302</v>
      </c>
      <c r="J294" s="79" t="s">
        <v>1302</v>
      </c>
      <c r="K294" s="79"/>
      <c r="L294" s="79" t="s">
        <v>1302</v>
      </c>
      <c r="M294" s="79"/>
    </row>
    <row r="295" spans="1:13" x14ac:dyDescent="0.3">
      <c r="A295" s="29" t="s">
        <v>1284</v>
      </c>
      <c r="B295" s="79" t="s">
        <v>1302</v>
      </c>
      <c r="C295" s="79" t="s">
        <v>1301</v>
      </c>
      <c r="D295" s="79" t="s">
        <v>1302</v>
      </c>
      <c r="E295" s="79"/>
      <c r="F295" s="79"/>
      <c r="G295" s="79" t="s">
        <v>1302</v>
      </c>
      <c r="H295" s="79" t="s">
        <v>1302</v>
      </c>
      <c r="I295" s="79" t="s">
        <v>1302</v>
      </c>
      <c r="J295" s="79" t="s">
        <v>1302</v>
      </c>
      <c r="K295" s="79"/>
      <c r="L295" s="79"/>
      <c r="M295" s="79"/>
    </row>
    <row r="296" spans="1:13" x14ac:dyDescent="0.3">
      <c r="A296" s="29" t="s">
        <v>1284</v>
      </c>
      <c r="B296" s="79" t="s">
        <v>1302</v>
      </c>
      <c r="C296" s="79" t="s">
        <v>1301</v>
      </c>
      <c r="D296" s="79" t="s">
        <v>1301</v>
      </c>
      <c r="E296" s="79" t="s">
        <v>1301</v>
      </c>
      <c r="F296" s="79"/>
      <c r="G296" s="79" t="s">
        <v>1302</v>
      </c>
      <c r="H296" s="79" t="s">
        <v>1301</v>
      </c>
      <c r="I296" s="79" t="s">
        <v>1302</v>
      </c>
      <c r="J296" s="79"/>
      <c r="K296" s="79" t="s">
        <v>1302</v>
      </c>
      <c r="L296" s="79" t="s">
        <v>1303</v>
      </c>
      <c r="M296" s="79"/>
    </row>
    <row r="297" spans="1:13" x14ac:dyDescent="0.3">
      <c r="A297" s="29" t="s">
        <v>1284</v>
      </c>
      <c r="B297" s="79" t="s">
        <v>1301</v>
      </c>
      <c r="C297" s="79" t="s">
        <v>1300</v>
      </c>
      <c r="D297" s="79" t="s">
        <v>1300</v>
      </c>
      <c r="E297" s="79" t="s">
        <v>1301</v>
      </c>
      <c r="F297" s="79" t="s">
        <v>1301</v>
      </c>
      <c r="G297" s="79"/>
      <c r="H297" s="79" t="s">
        <v>1300</v>
      </c>
      <c r="I297" s="79" t="s">
        <v>1301</v>
      </c>
      <c r="J297" s="79" t="s">
        <v>1300</v>
      </c>
      <c r="K297" s="79"/>
      <c r="L297" s="79" t="s">
        <v>1300</v>
      </c>
      <c r="M297" s="79"/>
    </row>
    <row r="298" spans="1:13" x14ac:dyDescent="0.3">
      <c r="A298" s="29" t="s">
        <v>1284</v>
      </c>
      <c r="B298" s="79" t="s">
        <v>1301</v>
      </c>
      <c r="C298" s="79" t="s">
        <v>1302</v>
      </c>
      <c r="D298" s="79" t="s">
        <v>1302</v>
      </c>
      <c r="E298" s="79"/>
      <c r="F298" s="79"/>
      <c r="G298" s="79" t="s">
        <v>1302</v>
      </c>
      <c r="H298" s="79" t="s">
        <v>1302</v>
      </c>
      <c r="I298" s="79"/>
      <c r="J298" s="79" t="s">
        <v>1302</v>
      </c>
      <c r="K298" s="79"/>
      <c r="L298" s="79"/>
      <c r="M298" s="79" t="s">
        <v>1301</v>
      </c>
    </row>
    <row r="299" spans="1:13" x14ac:dyDescent="0.3">
      <c r="A299" s="29" t="s">
        <v>1284</v>
      </c>
      <c r="B299" s="79" t="s">
        <v>1301</v>
      </c>
      <c r="C299" s="79" t="s">
        <v>1302</v>
      </c>
      <c r="D299" s="79" t="s">
        <v>1302</v>
      </c>
      <c r="E299" s="79" t="s">
        <v>1302</v>
      </c>
      <c r="F299" s="79" t="s">
        <v>1302</v>
      </c>
      <c r="G299" s="79" t="s">
        <v>1302</v>
      </c>
      <c r="H299" s="79" t="s">
        <v>1302</v>
      </c>
      <c r="I299" s="79" t="s">
        <v>1302</v>
      </c>
      <c r="J299" s="79" t="s">
        <v>1302</v>
      </c>
      <c r="K299" s="79" t="s">
        <v>1302</v>
      </c>
      <c r="L299" s="79"/>
      <c r="M299" s="79"/>
    </row>
    <row r="300" spans="1:13" x14ac:dyDescent="0.3">
      <c r="A300" s="29" t="s">
        <v>1284</v>
      </c>
      <c r="B300" s="79" t="s">
        <v>1301</v>
      </c>
      <c r="C300" s="79" t="s">
        <v>1302</v>
      </c>
      <c r="D300" s="79" t="s">
        <v>1302</v>
      </c>
      <c r="E300" s="79" t="s">
        <v>1302</v>
      </c>
      <c r="F300" s="79" t="s">
        <v>1302</v>
      </c>
      <c r="G300" s="79" t="s">
        <v>1301</v>
      </c>
      <c r="H300" s="79"/>
      <c r="I300" s="79" t="s">
        <v>1302</v>
      </c>
      <c r="J300" s="79" t="s">
        <v>1301</v>
      </c>
      <c r="K300" s="79" t="s">
        <v>1301</v>
      </c>
      <c r="L300" s="79"/>
      <c r="M300" s="79"/>
    </row>
    <row r="301" spans="1:13" x14ac:dyDescent="0.3">
      <c r="A301" s="29" t="s">
        <v>1284</v>
      </c>
      <c r="B301" s="79" t="s">
        <v>1301</v>
      </c>
      <c r="C301" s="79" t="s">
        <v>1302</v>
      </c>
      <c r="D301" s="79" t="s">
        <v>1302</v>
      </c>
      <c r="E301" s="79"/>
      <c r="F301" s="79"/>
      <c r="G301" s="79" t="s">
        <v>1302</v>
      </c>
      <c r="H301" s="79" t="s">
        <v>1301</v>
      </c>
      <c r="I301" s="79" t="s">
        <v>1301</v>
      </c>
      <c r="J301" s="79" t="s">
        <v>1302</v>
      </c>
      <c r="K301" s="79" t="s">
        <v>1300</v>
      </c>
      <c r="L301" s="79" t="s">
        <v>1300</v>
      </c>
      <c r="M301" s="79"/>
    </row>
    <row r="302" spans="1:13" x14ac:dyDescent="0.3">
      <c r="A302" s="29" t="s">
        <v>1284</v>
      </c>
      <c r="B302" s="79" t="s">
        <v>1301</v>
      </c>
      <c r="C302" s="79" t="s">
        <v>1302</v>
      </c>
      <c r="D302" s="79" t="s">
        <v>1302</v>
      </c>
      <c r="E302" s="79"/>
      <c r="F302" s="79"/>
      <c r="G302" s="79"/>
      <c r="H302" s="79" t="s">
        <v>1302</v>
      </c>
      <c r="I302" s="79" t="s">
        <v>1302</v>
      </c>
      <c r="J302" s="79" t="s">
        <v>1301</v>
      </c>
      <c r="K302" s="79"/>
      <c r="L302" s="79"/>
      <c r="M302" s="79"/>
    </row>
    <row r="303" spans="1:13" x14ac:dyDescent="0.3">
      <c r="A303" s="29" t="s">
        <v>1284</v>
      </c>
      <c r="B303" s="79" t="s">
        <v>1301</v>
      </c>
      <c r="C303" s="79" t="s">
        <v>1302</v>
      </c>
      <c r="D303" s="79" t="s">
        <v>1301</v>
      </c>
      <c r="E303" s="79" t="s">
        <v>1302</v>
      </c>
      <c r="F303" s="79" t="s">
        <v>1302</v>
      </c>
      <c r="G303" s="79" t="s">
        <v>1302</v>
      </c>
      <c r="H303" s="79" t="s">
        <v>1302</v>
      </c>
      <c r="I303" s="79" t="s">
        <v>1301</v>
      </c>
      <c r="J303" s="79" t="s">
        <v>1302</v>
      </c>
      <c r="K303" s="79"/>
      <c r="L303" s="79"/>
      <c r="M303" s="79"/>
    </row>
    <row r="304" spans="1:13" x14ac:dyDescent="0.3">
      <c r="A304" s="29" t="s">
        <v>1284</v>
      </c>
      <c r="B304" s="79" t="s">
        <v>1301</v>
      </c>
      <c r="C304" s="79" t="s">
        <v>1302</v>
      </c>
      <c r="D304" s="79" t="s">
        <v>1301</v>
      </c>
      <c r="E304" s="79" t="s">
        <v>1301</v>
      </c>
      <c r="F304" s="79" t="s">
        <v>1302</v>
      </c>
      <c r="G304" s="79" t="s">
        <v>1302</v>
      </c>
      <c r="H304" s="79" t="s">
        <v>1301</v>
      </c>
      <c r="I304" s="79" t="s">
        <v>1301</v>
      </c>
      <c r="J304" s="79" t="s">
        <v>1302</v>
      </c>
      <c r="K304" s="79" t="s">
        <v>1301</v>
      </c>
      <c r="L304" s="79" t="s">
        <v>1301</v>
      </c>
      <c r="M304" s="79"/>
    </row>
    <row r="305" spans="1:13" x14ac:dyDescent="0.3">
      <c r="A305" s="29" t="s">
        <v>1284</v>
      </c>
      <c r="B305" s="79" t="s">
        <v>1301</v>
      </c>
      <c r="C305" s="79" t="s">
        <v>1302</v>
      </c>
      <c r="D305" s="79" t="s">
        <v>1301</v>
      </c>
      <c r="E305" s="79" t="s">
        <v>1301</v>
      </c>
      <c r="F305" s="79" t="s">
        <v>1301</v>
      </c>
      <c r="G305" s="79" t="s">
        <v>1302</v>
      </c>
      <c r="H305" s="79" t="s">
        <v>1302</v>
      </c>
      <c r="I305" s="79" t="s">
        <v>1302</v>
      </c>
      <c r="J305" s="79" t="s">
        <v>1301</v>
      </c>
      <c r="K305" s="79" t="s">
        <v>1300</v>
      </c>
      <c r="L305" s="79" t="s">
        <v>1301</v>
      </c>
      <c r="M305" s="79"/>
    </row>
    <row r="306" spans="1:13" x14ac:dyDescent="0.3">
      <c r="A306" s="29" t="s">
        <v>1284</v>
      </c>
      <c r="B306" s="79" t="s">
        <v>1301</v>
      </c>
      <c r="C306" s="79" t="s">
        <v>1302</v>
      </c>
      <c r="D306" s="79" t="s">
        <v>1301</v>
      </c>
      <c r="E306" s="79"/>
      <c r="F306" s="79"/>
      <c r="G306" s="79"/>
      <c r="H306" s="79" t="s">
        <v>1301</v>
      </c>
      <c r="I306" s="79" t="s">
        <v>1301</v>
      </c>
      <c r="J306" s="79" t="s">
        <v>1301</v>
      </c>
      <c r="K306" s="79" t="s">
        <v>1301</v>
      </c>
      <c r="L306" s="79" t="s">
        <v>1300</v>
      </c>
      <c r="M306" s="79"/>
    </row>
    <row r="307" spans="1:13" x14ac:dyDescent="0.3">
      <c r="A307" s="68" t="s">
        <v>1284</v>
      </c>
      <c r="B307" s="81" t="s">
        <v>1301</v>
      </c>
      <c r="C307" s="81" t="s">
        <v>1302</v>
      </c>
      <c r="D307" s="81"/>
      <c r="E307" s="81" t="s">
        <v>1300</v>
      </c>
      <c r="F307" s="81" t="s">
        <v>1301</v>
      </c>
      <c r="G307" s="81" t="s">
        <v>1301</v>
      </c>
      <c r="H307" s="81" t="s">
        <v>1301</v>
      </c>
      <c r="I307" s="81" t="s">
        <v>1301</v>
      </c>
      <c r="J307" s="81" t="s">
        <v>1301</v>
      </c>
      <c r="K307" s="81" t="s">
        <v>1301</v>
      </c>
      <c r="L307" s="81"/>
      <c r="M307" s="81"/>
    </row>
    <row r="308" spans="1:13" x14ac:dyDescent="0.3">
      <c r="A308" s="29" t="s">
        <v>1284</v>
      </c>
      <c r="B308" s="79" t="s">
        <v>1301</v>
      </c>
      <c r="C308" s="79" t="s">
        <v>1302</v>
      </c>
      <c r="D308" s="79"/>
      <c r="E308" s="79" t="s">
        <v>1302</v>
      </c>
      <c r="F308" s="79" t="s">
        <v>1302</v>
      </c>
      <c r="G308" s="79" t="s">
        <v>1302</v>
      </c>
      <c r="H308" s="79" t="s">
        <v>1302</v>
      </c>
      <c r="I308" s="79" t="s">
        <v>1302</v>
      </c>
      <c r="J308" s="79" t="s">
        <v>1301</v>
      </c>
      <c r="K308" s="79" t="s">
        <v>1302</v>
      </c>
      <c r="L308" s="79" t="s">
        <v>1302</v>
      </c>
      <c r="M308" s="79"/>
    </row>
    <row r="309" spans="1:13" x14ac:dyDescent="0.3">
      <c r="A309" s="29" t="s">
        <v>1284</v>
      </c>
      <c r="B309" s="79" t="s">
        <v>1301</v>
      </c>
      <c r="C309" s="79" t="s">
        <v>1302</v>
      </c>
      <c r="D309" s="79"/>
      <c r="E309" s="79" t="s">
        <v>1302</v>
      </c>
      <c r="F309" s="79" t="s">
        <v>1302</v>
      </c>
      <c r="G309" s="79" t="s">
        <v>1302</v>
      </c>
      <c r="H309" s="79" t="s">
        <v>1301</v>
      </c>
      <c r="I309" s="79" t="s">
        <v>1301</v>
      </c>
      <c r="J309" s="79" t="s">
        <v>1301</v>
      </c>
      <c r="K309" s="79" t="s">
        <v>1301</v>
      </c>
      <c r="L309" s="79"/>
      <c r="M309" s="79"/>
    </row>
    <row r="310" spans="1:13" x14ac:dyDescent="0.3">
      <c r="A310" s="29" t="s">
        <v>1284</v>
      </c>
      <c r="B310" s="79" t="s">
        <v>1301</v>
      </c>
      <c r="C310" s="79" t="s">
        <v>1302</v>
      </c>
      <c r="D310" s="79"/>
      <c r="E310" s="79" t="s">
        <v>1302</v>
      </c>
      <c r="F310" s="79" t="s">
        <v>1302</v>
      </c>
      <c r="G310" s="79"/>
      <c r="H310" s="79" t="s">
        <v>1301</v>
      </c>
      <c r="I310" s="79" t="s">
        <v>1301</v>
      </c>
      <c r="J310" s="79" t="s">
        <v>1301</v>
      </c>
      <c r="K310" s="79" t="s">
        <v>1300</v>
      </c>
      <c r="L310" s="79" t="s">
        <v>1302</v>
      </c>
      <c r="M310" s="79"/>
    </row>
    <row r="311" spans="1:13" x14ac:dyDescent="0.3">
      <c r="A311" s="29" t="s">
        <v>1284</v>
      </c>
      <c r="B311" s="79" t="s">
        <v>1301</v>
      </c>
      <c r="C311" s="79" t="s">
        <v>1302</v>
      </c>
      <c r="D311" s="79"/>
      <c r="E311" s="79" t="s">
        <v>1302</v>
      </c>
      <c r="F311" s="79"/>
      <c r="G311" s="79"/>
      <c r="H311" s="79"/>
      <c r="I311" s="79" t="s">
        <v>1302</v>
      </c>
      <c r="J311" s="79" t="s">
        <v>1301</v>
      </c>
      <c r="K311" s="79"/>
      <c r="L311" s="79"/>
      <c r="M311" s="79"/>
    </row>
    <row r="312" spans="1:13" x14ac:dyDescent="0.3">
      <c r="A312" s="29" t="s">
        <v>1284</v>
      </c>
      <c r="B312" s="79" t="s">
        <v>1301</v>
      </c>
      <c r="C312" s="79" t="s">
        <v>1302</v>
      </c>
      <c r="D312" s="79"/>
      <c r="E312" s="79"/>
      <c r="F312" s="79" t="s">
        <v>1302</v>
      </c>
      <c r="G312" s="79" t="s">
        <v>1302</v>
      </c>
      <c r="H312" s="79"/>
      <c r="I312" s="79" t="s">
        <v>1301</v>
      </c>
      <c r="J312" s="79" t="s">
        <v>1301</v>
      </c>
      <c r="K312" s="79"/>
      <c r="L312" s="79"/>
      <c r="M312" s="79"/>
    </row>
    <row r="313" spans="1:13" x14ac:dyDescent="0.3">
      <c r="A313" s="29" t="s">
        <v>1284</v>
      </c>
      <c r="B313" s="79" t="s">
        <v>1301</v>
      </c>
      <c r="C313" s="79" t="s">
        <v>1302</v>
      </c>
      <c r="D313" s="79"/>
      <c r="E313" s="79"/>
      <c r="F313" s="79"/>
      <c r="G313" s="79" t="s">
        <v>1302</v>
      </c>
      <c r="H313" s="79"/>
      <c r="I313" s="79" t="s">
        <v>1301</v>
      </c>
      <c r="J313" s="79"/>
      <c r="K313" s="79"/>
      <c r="L313" s="79" t="s">
        <v>1302</v>
      </c>
      <c r="M313" s="79"/>
    </row>
    <row r="314" spans="1:13" x14ac:dyDescent="0.3">
      <c r="A314" s="29" t="s">
        <v>1284</v>
      </c>
      <c r="B314" s="79" t="s">
        <v>1301</v>
      </c>
      <c r="C314" s="79" t="s">
        <v>1301</v>
      </c>
      <c r="D314" s="79" t="s">
        <v>1302</v>
      </c>
      <c r="E314" s="79"/>
      <c r="F314" s="79" t="s">
        <v>1302</v>
      </c>
      <c r="G314" s="79" t="s">
        <v>1301</v>
      </c>
      <c r="H314" s="79" t="s">
        <v>1302</v>
      </c>
      <c r="I314" s="79"/>
      <c r="J314" s="79" t="s">
        <v>1302</v>
      </c>
      <c r="K314" s="79"/>
      <c r="L314" s="79"/>
      <c r="M314" s="79" t="s">
        <v>1302</v>
      </c>
    </row>
    <row r="315" spans="1:13" x14ac:dyDescent="0.3">
      <c r="A315" s="29" t="s">
        <v>1284</v>
      </c>
      <c r="B315" s="79" t="s">
        <v>1301</v>
      </c>
      <c r="C315" s="79" t="s">
        <v>1301</v>
      </c>
      <c r="D315" s="79" t="s">
        <v>1301</v>
      </c>
      <c r="E315" s="79" t="s">
        <v>1301</v>
      </c>
      <c r="F315" s="79" t="s">
        <v>1301</v>
      </c>
      <c r="G315" s="79" t="s">
        <v>1302</v>
      </c>
      <c r="H315" s="79" t="s">
        <v>1301</v>
      </c>
      <c r="I315" s="79" t="s">
        <v>1301</v>
      </c>
      <c r="J315" s="79" t="s">
        <v>1302</v>
      </c>
      <c r="K315" s="79" t="s">
        <v>1302</v>
      </c>
      <c r="L315" s="79" t="s">
        <v>1302</v>
      </c>
      <c r="M315" s="79" t="s">
        <v>1302</v>
      </c>
    </row>
    <row r="316" spans="1:13" x14ac:dyDescent="0.3">
      <c r="A316" s="29" t="s">
        <v>1284</v>
      </c>
      <c r="B316" s="79" t="s">
        <v>1301</v>
      </c>
      <c r="C316" s="79" t="s">
        <v>1301</v>
      </c>
      <c r="D316" s="79" t="s">
        <v>1301</v>
      </c>
      <c r="E316" s="79" t="s">
        <v>1301</v>
      </c>
      <c r="F316" s="79" t="s">
        <v>1301</v>
      </c>
      <c r="G316" s="79" t="s">
        <v>1303</v>
      </c>
      <c r="H316" s="79" t="s">
        <v>1301</v>
      </c>
      <c r="I316" s="79" t="s">
        <v>1301</v>
      </c>
      <c r="J316" s="79" t="s">
        <v>1301</v>
      </c>
      <c r="K316" s="79" t="s">
        <v>1301</v>
      </c>
      <c r="L316" s="79"/>
      <c r="M316" s="79" t="s">
        <v>1302</v>
      </c>
    </row>
    <row r="317" spans="1:13" x14ac:dyDescent="0.3">
      <c r="A317" s="29" t="s">
        <v>1284</v>
      </c>
      <c r="B317" s="79" t="s">
        <v>1301</v>
      </c>
      <c r="C317" s="79" t="s">
        <v>1301</v>
      </c>
      <c r="D317" s="79" t="s">
        <v>1302</v>
      </c>
      <c r="E317" s="79" t="s">
        <v>1302</v>
      </c>
      <c r="F317" s="79" t="s">
        <v>1302</v>
      </c>
      <c r="G317" s="79" t="s">
        <v>1301</v>
      </c>
      <c r="H317" s="79" t="s">
        <v>1301</v>
      </c>
      <c r="I317" s="79" t="s">
        <v>1302</v>
      </c>
      <c r="J317" s="79" t="s">
        <v>1302</v>
      </c>
      <c r="K317" s="79" t="s">
        <v>1302</v>
      </c>
      <c r="L317" s="79" t="s">
        <v>1300</v>
      </c>
      <c r="M317" s="79" t="s">
        <v>1301</v>
      </c>
    </row>
    <row r="318" spans="1:13" x14ac:dyDescent="0.3">
      <c r="A318" s="29" t="s">
        <v>1284</v>
      </c>
      <c r="B318" s="79" t="s">
        <v>1301</v>
      </c>
      <c r="C318" s="79" t="s">
        <v>1301</v>
      </c>
      <c r="D318" s="79" t="s">
        <v>1301</v>
      </c>
      <c r="E318" s="79" t="s">
        <v>1301</v>
      </c>
      <c r="F318" s="79" t="s">
        <v>1301</v>
      </c>
      <c r="G318" s="79" t="s">
        <v>1302</v>
      </c>
      <c r="H318" s="79" t="s">
        <v>1301</v>
      </c>
      <c r="I318" s="79" t="s">
        <v>1301</v>
      </c>
      <c r="J318" s="79" t="s">
        <v>1301</v>
      </c>
      <c r="K318" s="79" t="s">
        <v>1301</v>
      </c>
      <c r="L318" s="79" t="s">
        <v>1302</v>
      </c>
      <c r="M318" s="79" t="s">
        <v>1301</v>
      </c>
    </row>
    <row r="319" spans="1:13" x14ac:dyDescent="0.3">
      <c r="A319" s="29" t="s">
        <v>1284</v>
      </c>
      <c r="B319" s="79" t="s">
        <v>1301</v>
      </c>
      <c r="C319" s="79" t="s">
        <v>1301</v>
      </c>
      <c r="D319" s="79"/>
      <c r="E319" s="79"/>
      <c r="F319" s="79"/>
      <c r="G319" s="79"/>
      <c r="H319" s="79"/>
      <c r="I319" s="79"/>
      <c r="J319" s="79" t="s">
        <v>1301</v>
      </c>
      <c r="K319" s="79"/>
      <c r="L319" s="79"/>
      <c r="M319" s="79" t="s">
        <v>1301</v>
      </c>
    </row>
    <row r="320" spans="1:13" x14ac:dyDescent="0.3">
      <c r="A320" s="29" t="s">
        <v>1284</v>
      </c>
      <c r="B320" s="79" t="s">
        <v>1301</v>
      </c>
      <c r="C320" s="79" t="s">
        <v>1301</v>
      </c>
      <c r="D320" s="79" t="s">
        <v>1300</v>
      </c>
      <c r="E320" s="79" t="s">
        <v>1301</v>
      </c>
      <c r="F320" s="79" t="s">
        <v>1301</v>
      </c>
      <c r="G320" s="79" t="s">
        <v>1301</v>
      </c>
      <c r="H320" s="79" t="s">
        <v>1300</v>
      </c>
      <c r="I320" s="79" t="s">
        <v>1301</v>
      </c>
      <c r="J320" s="79" t="s">
        <v>1300</v>
      </c>
      <c r="K320" s="79"/>
      <c r="L320" s="79"/>
      <c r="M320" s="79"/>
    </row>
    <row r="321" spans="1:13" x14ac:dyDescent="0.3">
      <c r="A321" s="29" t="s">
        <v>1284</v>
      </c>
      <c r="B321" s="79" t="s">
        <v>1301</v>
      </c>
      <c r="C321" s="79" t="s">
        <v>1301</v>
      </c>
      <c r="D321" s="79" t="s">
        <v>1302</v>
      </c>
      <c r="E321" s="79" t="s">
        <v>1300</v>
      </c>
      <c r="F321" s="79" t="s">
        <v>1301</v>
      </c>
      <c r="G321" s="79" t="s">
        <v>1301</v>
      </c>
      <c r="H321" s="79" t="s">
        <v>1302</v>
      </c>
      <c r="I321" s="79" t="s">
        <v>1301</v>
      </c>
      <c r="J321" s="79" t="s">
        <v>1301</v>
      </c>
      <c r="K321" s="79" t="s">
        <v>1300</v>
      </c>
      <c r="L321" s="79" t="s">
        <v>1301</v>
      </c>
      <c r="M321" s="79"/>
    </row>
    <row r="322" spans="1:13" x14ac:dyDescent="0.3">
      <c r="A322" s="29" t="s">
        <v>1284</v>
      </c>
      <c r="B322" s="79" t="s">
        <v>1301</v>
      </c>
      <c r="C322" s="79" t="s">
        <v>1301</v>
      </c>
      <c r="D322" s="79" t="s">
        <v>1302</v>
      </c>
      <c r="E322" s="79" t="s">
        <v>1301</v>
      </c>
      <c r="F322" s="79" t="s">
        <v>1301</v>
      </c>
      <c r="G322" s="79" t="s">
        <v>1302</v>
      </c>
      <c r="H322" s="79" t="s">
        <v>1301</v>
      </c>
      <c r="I322" s="79" t="s">
        <v>1301</v>
      </c>
      <c r="J322" s="79" t="s">
        <v>1301</v>
      </c>
      <c r="K322" s="79" t="s">
        <v>1301</v>
      </c>
      <c r="L322" s="79"/>
      <c r="M322" s="79"/>
    </row>
    <row r="323" spans="1:13" x14ac:dyDescent="0.3">
      <c r="A323" s="29" t="s">
        <v>1284</v>
      </c>
      <c r="B323" s="79" t="s">
        <v>1301</v>
      </c>
      <c r="C323" s="79" t="s">
        <v>1301</v>
      </c>
      <c r="D323" s="79" t="s">
        <v>1301</v>
      </c>
      <c r="E323" s="79" t="s">
        <v>1300</v>
      </c>
      <c r="F323" s="79" t="s">
        <v>1300</v>
      </c>
      <c r="G323" s="79" t="s">
        <v>1302</v>
      </c>
      <c r="H323" s="79" t="s">
        <v>1302</v>
      </c>
      <c r="I323" s="79" t="s">
        <v>1301</v>
      </c>
      <c r="J323" s="79" t="s">
        <v>1301</v>
      </c>
      <c r="K323" s="79"/>
      <c r="L323" s="79"/>
      <c r="M323" s="79"/>
    </row>
    <row r="324" spans="1:13" x14ac:dyDescent="0.3">
      <c r="A324" s="29" t="s">
        <v>1284</v>
      </c>
      <c r="B324" s="79" t="s">
        <v>1301</v>
      </c>
      <c r="C324" s="79" t="s">
        <v>1301</v>
      </c>
      <c r="D324" s="79" t="s">
        <v>1301</v>
      </c>
      <c r="E324" s="79" t="s">
        <v>1300</v>
      </c>
      <c r="F324" s="79" t="s">
        <v>1300</v>
      </c>
      <c r="G324" s="79"/>
      <c r="H324" s="79" t="s">
        <v>1301</v>
      </c>
      <c r="I324" s="79" t="s">
        <v>1301</v>
      </c>
      <c r="J324" s="79"/>
      <c r="K324" s="79"/>
      <c r="L324" s="79" t="s">
        <v>1300</v>
      </c>
      <c r="M324" s="79"/>
    </row>
    <row r="325" spans="1:13" x14ac:dyDescent="0.3">
      <c r="A325" s="29" t="s">
        <v>1284</v>
      </c>
      <c r="B325" s="79" t="s">
        <v>1301</v>
      </c>
      <c r="C325" s="79" t="s">
        <v>1301</v>
      </c>
      <c r="D325" s="79" t="s">
        <v>1301</v>
      </c>
      <c r="E325" s="79" t="s">
        <v>1300</v>
      </c>
      <c r="F325" s="79" t="s">
        <v>1301</v>
      </c>
      <c r="G325" s="79"/>
      <c r="H325" s="79" t="s">
        <v>1301</v>
      </c>
      <c r="I325" s="79" t="s">
        <v>1301</v>
      </c>
      <c r="J325" s="79"/>
      <c r="K325" s="79"/>
      <c r="L325" s="79" t="s">
        <v>1300</v>
      </c>
      <c r="M325" s="79"/>
    </row>
    <row r="326" spans="1:13" x14ac:dyDescent="0.3">
      <c r="A326" s="29" t="s">
        <v>1284</v>
      </c>
      <c r="B326" s="79" t="s">
        <v>1301</v>
      </c>
      <c r="C326" s="79" t="s">
        <v>1301</v>
      </c>
      <c r="D326" s="79" t="s">
        <v>1301</v>
      </c>
      <c r="E326" s="79" t="s">
        <v>1302</v>
      </c>
      <c r="F326" s="79" t="s">
        <v>1302</v>
      </c>
      <c r="G326" s="79"/>
      <c r="H326" s="79" t="s">
        <v>1302</v>
      </c>
      <c r="I326" s="79"/>
      <c r="J326" s="79" t="s">
        <v>1301</v>
      </c>
      <c r="K326" s="79" t="s">
        <v>1301</v>
      </c>
      <c r="L326" s="79" t="s">
        <v>1301</v>
      </c>
      <c r="M326" s="79"/>
    </row>
    <row r="327" spans="1:13" x14ac:dyDescent="0.3">
      <c r="A327" s="29" t="s">
        <v>1284</v>
      </c>
      <c r="B327" s="79" t="s">
        <v>1301</v>
      </c>
      <c r="C327" s="79" t="s">
        <v>1301</v>
      </c>
      <c r="D327" s="79" t="s">
        <v>1301</v>
      </c>
      <c r="E327" s="79" t="s">
        <v>1302</v>
      </c>
      <c r="F327" s="79"/>
      <c r="G327" s="79" t="s">
        <v>1302</v>
      </c>
      <c r="H327" s="79" t="s">
        <v>1302</v>
      </c>
      <c r="I327" s="79" t="s">
        <v>1301</v>
      </c>
      <c r="J327" s="79" t="s">
        <v>1301</v>
      </c>
      <c r="K327" s="79"/>
      <c r="L327" s="79"/>
      <c r="M327" s="79"/>
    </row>
    <row r="328" spans="1:13" x14ac:dyDescent="0.3">
      <c r="A328" s="29" t="s">
        <v>1284</v>
      </c>
      <c r="B328" s="79" t="s">
        <v>1301</v>
      </c>
      <c r="C328" s="79" t="s">
        <v>1301</v>
      </c>
      <c r="D328" s="79" t="s">
        <v>1301</v>
      </c>
      <c r="E328" s="79" t="s">
        <v>1301</v>
      </c>
      <c r="F328" s="79" t="s">
        <v>1301</v>
      </c>
      <c r="G328" s="79" t="s">
        <v>1302</v>
      </c>
      <c r="H328" s="79" t="s">
        <v>1301</v>
      </c>
      <c r="I328" s="79" t="s">
        <v>1301</v>
      </c>
      <c r="J328" s="79" t="s">
        <v>1301</v>
      </c>
      <c r="K328" s="79" t="s">
        <v>1301</v>
      </c>
      <c r="L328" s="79" t="s">
        <v>1301</v>
      </c>
      <c r="M328" s="79"/>
    </row>
    <row r="329" spans="1:13" x14ac:dyDescent="0.3">
      <c r="A329" s="29" t="s">
        <v>1284</v>
      </c>
      <c r="B329" s="79" t="s">
        <v>1301</v>
      </c>
      <c r="C329" s="79" t="s">
        <v>1301</v>
      </c>
      <c r="D329" s="79" t="s">
        <v>1301</v>
      </c>
      <c r="E329" s="79" t="s">
        <v>1301</v>
      </c>
      <c r="F329" s="79" t="s">
        <v>1301</v>
      </c>
      <c r="G329" s="79" t="s">
        <v>1301</v>
      </c>
      <c r="H329" s="79" t="s">
        <v>1302</v>
      </c>
      <c r="I329" s="79" t="s">
        <v>1301</v>
      </c>
      <c r="J329" s="79" t="s">
        <v>1301</v>
      </c>
      <c r="K329" s="79"/>
      <c r="L329" s="79" t="s">
        <v>1301</v>
      </c>
      <c r="M329" s="79"/>
    </row>
    <row r="330" spans="1:13" x14ac:dyDescent="0.3">
      <c r="A330" s="29" t="s">
        <v>1284</v>
      </c>
      <c r="B330" s="79" t="s">
        <v>1301</v>
      </c>
      <c r="C330" s="79" t="s">
        <v>1301</v>
      </c>
      <c r="D330" s="79" t="s">
        <v>1301</v>
      </c>
      <c r="E330" s="79" t="s">
        <v>1301</v>
      </c>
      <c r="F330" s="79" t="s">
        <v>1301</v>
      </c>
      <c r="G330" s="79" t="s">
        <v>1301</v>
      </c>
      <c r="H330" s="79" t="s">
        <v>1301</v>
      </c>
      <c r="I330" s="79" t="s">
        <v>1301</v>
      </c>
      <c r="J330" s="79" t="s">
        <v>1301</v>
      </c>
      <c r="K330" s="79" t="s">
        <v>1301</v>
      </c>
      <c r="L330" s="79" t="s">
        <v>1301</v>
      </c>
      <c r="M330" s="79"/>
    </row>
    <row r="331" spans="1:13" x14ac:dyDescent="0.3">
      <c r="A331" s="29" t="s">
        <v>1284</v>
      </c>
      <c r="B331" s="79" t="s">
        <v>1301</v>
      </c>
      <c r="C331" s="79" t="s">
        <v>1301</v>
      </c>
      <c r="D331" s="79" t="s">
        <v>1301</v>
      </c>
      <c r="E331" s="79" t="s">
        <v>1301</v>
      </c>
      <c r="F331" s="79" t="s">
        <v>1301</v>
      </c>
      <c r="G331" s="79" t="s">
        <v>1303</v>
      </c>
      <c r="H331" s="79"/>
      <c r="I331" s="79" t="s">
        <v>1301</v>
      </c>
      <c r="J331" s="79" t="s">
        <v>1301</v>
      </c>
      <c r="K331" s="79"/>
      <c r="L331" s="79" t="s">
        <v>1301</v>
      </c>
      <c r="M331" s="79"/>
    </row>
    <row r="332" spans="1:13" x14ac:dyDescent="0.3">
      <c r="A332" s="29" t="s">
        <v>1284</v>
      </c>
      <c r="B332" s="79" t="s">
        <v>1301</v>
      </c>
      <c r="C332" s="79" t="s">
        <v>1301</v>
      </c>
      <c r="D332" s="79" t="s">
        <v>1301</v>
      </c>
      <c r="E332" s="79" t="s">
        <v>1301</v>
      </c>
      <c r="F332" s="79" t="s">
        <v>1301</v>
      </c>
      <c r="G332" s="79"/>
      <c r="H332" s="79"/>
      <c r="I332" s="79" t="s">
        <v>1301</v>
      </c>
      <c r="J332" s="79" t="s">
        <v>1301</v>
      </c>
      <c r="K332" s="79"/>
      <c r="L332" s="79" t="s">
        <v>1301</v>
      </c>
      <c r="M332" s="79"/>
    </row>
    <row r="333" spans="1:13" x14ac:dyDescent="0.3">
      <c r="A333" s="29" t="s">
        <v>1284</v>
      </c>
      <c r="B333" s="79" t="s">
        <v>1301</v>
      </c>
      <c r="C333" s="79" t="s">
        <v>1301</v>
      </c>
      <c r="D333" s="79" t="s">
        <v>1301</v>
      </c>
      <c r="E333" s="79" t="s">
        <v>1301</v>
      </c>
      <c r="F333" s="79"/>
      <c r="G333" s="79" t="s">
        <v>1301</v>
      </c>
      <c r="H333" s="79" t="s">
        <v>1302</v>
      </c>
      <c r="I333" s="79" t="s">
        <v>1301</v>
      </c>
      <c r="J333" s="79" t="s">
        <v>1301</v>
      </c>
      <c r="K333" s="79"/>
      <c r="L333" s="79" t="s">
        <v>1301</v>
      </c>
      <c r="M333" s="79"/>
    </row>
    <row r="334" spans="1:13" x14ac:dyDescent="0.3">
      <c r="A334" s="29" t="s">
        <v>1284</v>
      </c>
      <c r="B334" s="79" t="s">
        <v>1301</v>
      </c>
      <c r="C334" s="79" t="s">
        <v>1301</v>
      </c>
      <c r="D334" s="79" t="s">
        <v>1301</v>
      </c>
      <c r="E334" s="79" t="s">
        <v>1301</v>
      </c>
      <c r="F334" s="79"/>
      <c r="G334" s="79" t="s">
        <v>1301</v>
      </c>
      <c r="H334" s="79" t="s">
        <v>1301</v>
      </c>
      <c r="I334" s="79" t="s">
        <v>1301</v>
      </c>
      <c r="J334" s="79" t="s">
        <v>1301</v>
      </c>
      <c r="K334" s="79"/>
      <c r="L334" s="79"/>
      <c r="M334" s="79"/>
    </row>
    <row r="335" spans="1:13" x14ac:dyDescent="0.3">
      <c r="A335" s="29" t="s">
        <v>1284</v>
      </c>
      <c r="B335" s="79" t="s">
        <v>1301</v>
      </c>
      <c r="C335" s="79" t="s">
        <v>1301</v>
      </c>
      <c r="D335" s="79" t="s">
        <v>1301</v>
      </c>
      <c r="E335" s="79"/>
      <c r="F335" s="79"/>
      <c r="G335" s="79" t="s">
        <v>1303</v>
      </c>
      <c r="H335" s="79"/>
      <c r="I335" s="79" t="s">
        <v>1303</v>
      </c>
      <c r="J335" s="79"/>
      <c r="K335" s="79"/>
      <c r="L335" s="79"/>
      <c r="M335" s="79"/>
    </row>
    <row r="336" spans="1:13" x14ac:dyDescent="0.3">
      <c r="A336" s="29" t="s">
        <v>1284</v>
      </c>
      <c r="B336" s="79" t="s">
        <v>1301</v>
      </c>
      <c r="C336" s="79" t="s">
        <v>1301</v>
      </c>
      <c r="D336" s="79" t="s">
        <v>1301</v>
      </c>
      <c r="E336" s="79"/>
      <c r="F336" s="79"/>
      <c r="G336" s="79"/>
      <c r="H336" s="79" t="s">
        <v>1301</v>
      </c>
      <c r="I336" s="79" t="s">
        <v>1301</v>
      </c>
      <c r="J336" s="79" t="s">
        <v>1301</v>
      </c>
      <c r="K336" s="79" t="s">
        <v>1301</v>
      </c>
      <c r="L336" s="79"/>
      <c r="M336" s="79"/>
    </row>
    <row r="337" spans="1:13" x14ac:dyDescent="0.3">
      <c r="A337" s="29" t="s">
        <v>1284</v>
      </c>
      <c r="B337" s="79" t="s">
        <v>1301</v>
      </c>
      <c r="C337" s="79" t="s">
        <v>1301</v>
      </c>
      <c r="D337" s="79" t="s">
        <v>1301</v>
      </c>
      <c r="E337" s="79"/>
      <c r="F337" s="79"/>
      <c r="G337" s="79"/>
      <c r="H337" s="79" t="s">
        <v>1301</v>
      </c>
      <c r="I337" s="79" t="s">
        <v>1301</v>
      </c>
      <c r="J337" s="79" t="s">
        <v>1301</v>
      </c>
      <c r="K337" s="79"/>
      <c r="L337" s="79"/>
      <c r="M337" s="79"/>
    </row>
    <row r="338" spans="1:13" x14ac:dyDescent="0.3">
      <c r="A338" s="29" t="s">
        <v>1284</v>
      </c>
      <c r="B338" s="79" t="s">
        <v>1301</v>
      </c>
      <c r="C338" s="79" t="s">
        <v>1301</v>
      </c>
      <c r="D338" s="79" t="s">
        <v>1301</v>
      </c>
      <c r="E338" s="79"/>
      <c r="F338" s="79"/>
      <c r="G338" s="79"/>
      <c r="H338" s="79" t="s">
        <v>1301</v>
      </c>
      <c r="I338" s="79" t="s">
        <v>1301</v>
      </c>
      <c r="J338" s="79" t="s">
        <v>1301</v>
      </c>
      <c r="K338" s="79"/>
      <c r="L338" s="79"/>
      <c r="M338" s="79"/>
    </row>
    <row r="339" spans="1:13" x14ac:dyDescent="0.3">
      <c r="A339" s="29" t="s">
        <v>1284</v>
      </c>
      <c r="B339" s="79" t="s">
        <v>1301</v>
      </c>
      <c r="C339" s="79" t="s">
        <v>1301</v>
      </c>
      <c r="D339" s="79" t="s">
        <v>1301</v>
      </c>
      <c r="E339" s="79"/>
      <c r="F339" s="79"/>
      <c r="G339" s="79"/>
      <c r="H339" s="79" t="s">
        <v>1301</v>
      </c>
      <c r="I339" s="79" t="s">
        <v>1301</v>
      </c>
      <c r="J339" s="79" t="s">
        <v>1301</v>
      </c>
      <c r="K339" s="79"/>
      <c r="L339" s="79"/>
      <c r="M339" s="79"/>
    </row>
    <row r="340" spans="1:13" x14ac:dyDescent="0.3">
      <c r="A340" s="29" t="s">
        <v>1284</v>
      </c>
      <c r="B340" s="79" t="s">
        <v>1301</v>
      </c>
      <c r="C340" s="79" t="s">
        <v>1301</v>
      </c>
      <c r="D340" s="79" t="s">
        <v>1301</v>
      </c>
      <c r="E340" s="79"/>
      <c r="F340" s="79"/>
      <c r="G340" s="79"/>
      <c r="H340" s="79"/>
      <c r="I340" s="79" t="s">
        <v>1301</v>
      </c>
      <c r="J340" s="79" t="s">
        <v>1301</v>
      </c>
      <c r="K340" s="79"/>
      <c r="L340" s="79"/>
      <c r="M340" s="79"/>
    </row>
    <row r="341" spans="1:13" x14ac:dyDescent="0.3">
      <c r="A341" s="29" t="s">
        <v>1284</v>
      </c>
      <c r="B341" s="79" t="s">
        <v>1301</v>
      </c>
      <c r="C341" s="79" t="s">
        <v>1301</v>
      </c>
      <c r="D341" s="79" t="s">
        <v>1301</v>
      </c>
      <c r="E341" s="79"/>
      <c r="F341" s="79"/>
      <c r="G341" s="79"/>
      <c r="H341" s="79"/>
      <c r="I341" s="79" t="s">
        <v>1301</v>
      </c>
      <c r="J341" s="79"/>
      <c r="K341" s="79"/>
      <c r="L341" s="79"/>
      <c r="M341" s="79"/>
    </row>
    <row r="342" spans="1:13" x14ac:dyDescent="0.3">
      <c r="A342" s="29" t="s">
        <v>1284</v>
      </c>
      <c r="B342" s="79" t="s">
        <v>1301</v>
      </c>
      <c r="C342" s="79" t="s">
        <v>1301</v>
      </c>
      <c r="D342" s="79" t="s">
        <v>1303</v>
      </c>
      <c r="E342" s="79" t="s">
        <v>1301</v>
      </c>
      <c r="F342" s="79" t="s">
        <v>1301</v>
      </c>
      <c r="G342" s="79" t="s">
        <v>1301</v>
      </c>
      <c r="H342" s="79" t="s">
        <v>1301</v>
      </c>
      <c r="I342" s="79" t="s">
        <v>1301</v>
      </c>
      <c r="J342" s="79" t="s">
        <v>1301</v>
      </c>
      <c r="K342" s="79" t="s">
        <v>1301</v>
      </c>
      <c r="L342" s="79" t="s">
        <v>1301</v>
      </c>
      <c r="M342" s="79"/>
    </row>
    <row r="343" spans="1:13" x14ac:dyDescent="0.3">
      <c r="A343" s="29" t="s">
        <v>1284</v>
      </c>
      <c r="B343" s="79" t="s">
        <v>1301</v>
      </c>
      <c r="C343" s="79" t="s">
        <v>1301</v>
      </c>
      <c r="D343" s="79"/>
      <c r="E343" s="79" t="s">
        <v>1302</v>
      </c>
      <c r="F343" s="79" t="s">
        <v>1302</v>
      </c>
      <c r="G343" s="79"/>
      <c r="H343" s="79"/>
      <c r="I343" s="79" t="s">
        <v>1301</v>
      </c>
      <c r="J343" s="79" t="s">
        <v>1301</v>
      </c>
      <c r="K343" s="79"/>
      <c r="L343" s="79" t="s">
        <v>1302</v>
      </c>
      <c r="M343" s="79"/>
    </row>
    <row r="344" spans="1:13" x14ac:dyDescent="0.3">
      <c r="A344" s="29" t="s">
        <v>1284</v>
      </c>
      <c r="B344" s="79" t="s">
        <v>1301</v>
      </c>
      <c r="C344" s="79" t="s">
        <v>1301</v>
      </c>
      <c r="D344" s="79"/>
      <c r="E344" s="79" t="s">
        <v>1301</v>
      </c>
      <c r="F344" s="79" t="s">
        <v>1301</v>
      </c>
      <c r="G344" s="79"/>
      <c r="H344" s="79"/>
      <c r="I344" s="79"/>
      <c r="J344" s="79"/>
      <c r="K344" s="79"/>
      <c r="L344" s="79"/>
      <c r="M344" s="79"/>
    </row>
    <row r="345" spans="1:13" x14ac:dyDescent="0.3">
      <c r="A345" s="29" t="s">
        <v>1284</v>
      </c>
      <c r="B345" s="79" t="s">
        <v>1301</v>
      </c>
      <c r="C345" s="79" t="s">
        <v>1301</v>
      </c>
      <c r="D345" s="79"/>
      <c r="E345" s="79"/>
      <c r="F345" s="79"/>
      <c r="G345" s="79"/>
      <c r="H345" s="79" t="s">
        <v>1301</v>
      </c>
      <c r="I345" s="79" t="s">
        <v>1301</v>
      </c>
      <c r="J345" s="79"/>
      <c r="K345" s="79"/>
      <c r="L345" s="79"/>
      <c r="M345" s="79"/>
    </row>
    <row r="346" spans="1:13" x14ac:dyDescent="0.3">
      <c r="A346" s="29" t="s">
        <v>1284</v>
      </c>
      <c r="B346" s="79" t="s">
        <v>1301</v>
      </c>
      <c r="C346" s="79" t="s">
        <v>1301</v>
      </c>
      <c r="D346" s="79"/>
      <c r="E346" s="79"/>
      <c r="F346" s="79"/>
      <c r="G346" s="79"/>
      <c r="H346" s="79"/>
      <c r="I346" s="79" t="s">
        <v>1301</v>
      </c>
      <c r="J346" s="79"/>
      <c r="K346" s="79"/>
      <c r="L346" s="79"/>
      <c r="M346" s="79"/>
    </row>
    <row r="347" spans="1:13" x14ac:dyDescent="0.3">
      <c r="A347" s="29" t="s">
        <v>1284</v>
      </c>
      <c r="B347" s="79" t="s">
        <v>1301</v>
      </c>
      <c r="C347" s="79" t="s">
        <v>1301</v>
      </c>
      <c r="D347" s="79"/>
      <c r="E347" s="79"/>
      <c r="F347" s="79"/>
      <c r="G347" s="79"/>
      <c r="H347" s="79"/>
      <c r="I347" s="79"/>
      <c r="J347" s="79" t="s">
        <v>1301</v>
      </c>
      <c r="K347" s="79"/>
      <c r="L347" s="79" t="s">
        <v>1301</v>
      </c>
      <c r="M347" s="79"/>
    </row>
    <row r="348" spans="1:13" x14ac:dyDescent="0.3">
      <c r="A348" s="29" t="s">
        <v>1284</v>
      </c>
      <c r="B348" s="79" t="s">
        <v>1301</v>
      </c>
      <c r="C348" s="79" t="s">
        <v>1301</v>
      </c>
      <c r="D348" s="79"/>
      <c r="E348" s="79"/>
      <c r="F348" s="79"/>
      <c r="G348" s="79"/>
      <c r="H348" s="79"/>
      <c r="I348" s="79"/>
      <c r="J348" s="79"/>
      <c r="K348" s="79"/>
      <c r="L348" s="79"/>
      <c r="M348" s="79"/>
    </row>
    <row r="349" spans="1:13" x14ac:dyDescent="0.3">
      <c r="A349" s="29" t="s">
        <v>1284</v>
      </c>
      <c r="B349" s="79" t="s">
        <v>1301</v>
      </c>
      <c r="C349" s="79" t="s">
        <v>1303</v>
      </c>
      <c r="D349" s="79" t="s">
        <v>1303</v>
      </c>
      <c r="E349" s="79"/>
      <c r="F349" s="79" t="s">
        <v>1303</v>
      </c>
      <c r="G349" s="79" t="s">
        <v>1301</v>
      </c>
      <c r="H349" s="79" t="s">
        <v>1301</v>
      </c>
      <c r="I349" s="79" t="s">
        <v>1303</v>
      </c>
      <c r="J349" s="79" t="s">
        <v>1303</v>
      </c>
      <c r="K349" s="79" t="s">
        <v>1303</v>
      </c>
      <c r="L349" s="79" t="s">
        <v>1301</v>
      </c>
      <c r="M349" s="79"/>
    </row>
    <row r="350" spans="1:13" x14ac:dyDescent="0.3">
      <c r="A350" s="29" t="s">
        <v>1284</v>
      </c>
      <c r="B350" s="79" t="s">
        <v>1301</v>
      </c>
      <c r="C350" s="79"/>
      <c r="D350" s="79" t="s">
        <v>1302</v>
      </c>
      <c r="E350" s="79"/>
      <c r="F350" s="79" t="s">
        <v>1302</v>
      </c>
      <c r="G350" s="79"/>
      <c r="H350" s="79"/>
      <c r="I350" s="79"/>
      <c r="J350" s="79"/>
      <c r="K350" s="79"/>
      <c r="L350" s="79"/>
      <c r="M350" s="79"/>
    </row>
    <row r="351" spans="1:13" x14ac:dyDescent="0.3">
      <c r="A351" s="29" t="s">
        <v>1284</v>
      </c>
      <c r="B351" s="79" t="s">
        <v>1301</v>
      </c>
      <c r="C351" s="79"/>
      <c r="D351" s="79" t="s">
        <v>1301</v>
      </c>
      <c r="E351" s="79" t="s">
        <v>1301</v>
      </c>
      <c r="F351" s="79"/>
      <c r="G351" s="79"/>
      <c r="H351" s="79"/>
      <c r="I351" s="79" t="s">
        <v>1301</v>
      </c>
      <c r="J351" s="79" t="s">
        <v>1301</v>
      </c>
      <c r="K351" s="79"/>
      <c r="L351" s="79" t="s">
        <v>1300</v>
      </c>
      <c r="M351" s="79"/>
    </row>
    <row r="352" spans="1:13" x14ac:dyDescent="0.3">
      <c r="A352" s="29" t="s">
        <v>1284</v>
      </c>
      <c r="B352" s="79" t="s">
        <v>1301</v>
      </c>
      <c r="C352" s="79"/>
      <c r="D352" s="79" t="s">
        <v>1301</v>
      </c>
      <c r="E352" s="79"/>
      <c r="F352" s="79"/>
      <c r="G352" s="79" t="s">
        <v>1301</v>
      </c>
      <c r="H352" s="79" t="s">
        <v>1301</v>
      </c>
      <c r="I352" s="79"/>
      <c r="J352" s="79" t="s">
        <v>1301</v>
      </c>
      <c r="K352" s="79"/>
      <c r="L352" s="79"/>
      <c r="M352" s="79"/>
    </row>
    <row r="353" spans="1:13" x14ac:dyDescent="0.3">
      <c r="A353" s="29" t="s">
        <v>1284</v>
      </c>
      <c r="B353" s="79" t="s">
        <v>1301</v>
      </c>
      <c r="C353" s="79"/>
      <c r="D353" s="79" t="s">
        <v>1301</v>
      </c>
      <c r="E353" s="79"/>
      <c r="F353" s="79"/>
      <c r="G353" s="79"/>
      <c r="H353" s="79"/>
      <c r="I353" s="79" t="s">
        <v>1301</v>
      </c>
      <c r="J353" s="79"/>
      <c r="K353" s="79"/>
      <c r="L353" s="79"/>
      <c r="M353" s="79"/>
    </row>
    <row r="354" spans="1:13" x14ac:dyDescent="0.3">
      <c r="A354" s="29" t="s">
        <v>1284</v>
      </c>
      <c r="B354" s="79" t="s">
        <v>1301</v>
      </c>
      <c r="C354" s="79"/>
      <c r="D354" s="79"/>
      <c r="E354" s="79" t="s">
        <v>1300</v>
      </c>
      <c r="F354" s="79"/>
      <c r="G354" s="79"/>
      <c r="H354" s="79"/>
      <c r="I354" s="79" t="s">
        <v>1301</v>
      </c>
      <c r="J354" s="79"/>
      <c r="K354" s="79"/>
      <c r="L354" s="79"/>
      <c r="M354" s="79"/>
    </row>
    <row r="355" spans="1:13" x14ac:dyDescent="0.3">
      <c r="A355" s="29" t="s">
        <v>1284</v>
      </c>
      <c r="B355" s="79" t="s">
        <v>1301</v>
      </c>
      <c r="C355" s="79"/>
      <c r="D355" s="79"/>
      <c r="E355" s="79" t="s">
        <v>1302</v>
      </c>
      <c r="F355" s="79" t="s">
        <v>1302</v>
      </c>
      <c r="G355" s="79"/>
      <c r="H355" s="79"/>
      <c r="I355" s="79" t="s">
        <v>1301</v>
      </c>
      <c r="J355" s="79"/>
      <c r="K355" s="79" t="s">
        <v>1302</v>
      </c>
      <c r="L355" s="79"/>
      <c r="M355" s="79"/>
    </row>
    <row r="356" spans="1:13" x14ac:dyDescent="0.3">
      <c r="A356" s="29" t="s">
        <v>1284</v>
      </c>
      <c r="B356" s="79" t="s">
        <v>1301</v>
      </c>
      <c r="C356" s="79"/>
      <c r="D356" s="79"/>
      <c r="E356" s="79"/>
      <c r="F356" s="79" t="s">
        <v>1300</v>
      </c>
      <c r="G356" s="79"/>
      <c r="H356" s="79" t="s">
        <v>1301</v>
      </c>
      <c r="I356" s="79"/>
      <c r="J356" s="79"/>
      <c r="K356" s="79"/>
      <c r="L356" s="79"/>
      <c r="M356" s="79"/>
    </row>
    <row r="357" spans="1:13" x14ac:dyDescent="0.3">
      <c r="A357" s="29" t="s">
        <v>1284</v>
      </c>
      <c r="B357" s="79" t="s">
        <v>1301</v>
      </c>
      <c r="C357" s="79"/>
      <c r="D357" s="79"/>
      <c r="E357" s="79"/>
      <c r="F357" s="79"/>
      <c r="G357" s="79"/>
      <c r="H357" s="79"/>
      <c r="I357" s="79" t="s">
        <v>1301</v>
      </c>
      <c r="J357" s="79"/>
      <c r="K357" s="79"/>
      <c r="L357" s="79"/>
      <c r="M357" s="79"/>
    </row>
    <row r="358" spans="1:13" x14ac:dyDescent="0.3">
      <c r="A358" s="29" t="s">
        <v>1284</v>
      </c>
      <c r="B358" s="79" t="s">
        <v>1301</v>
      </c>
      <c r="C358" s="79"/>
      <c r="D358" s="79"/>
      <c r="E358" s="79"/>
      <c r="F358" s="79"/>
      <c r="G358" s="79"/>
      <c r="H358" s="79"/>
      <c r="I358" s="79"/>
      <c r="J358" s="79"/>
      <c r="K358" s="79"/>
      <c r="L358" s="79" t="s">
        <v>1301</v>
      </c>
      <c r="M358" s="79"/>
    </row>
    <row r="359" spans="1:13" x14ac:dyDescent="0.3">
      <c r="A359" s="29" t="s">
        <v>1284</v>
      </c>
      <c r="B359" s="79"/>
      <c r="C359" s="79" t="s">
        <v>1300</v>
      </c>
      <c r="D359" s="79"/>
      <c r="E359" s="79"/>
      <c r="F359" s="79" t="s">
        <v>1300</v>
      </c>
      <c r="G359" s="79"/>
      <c r="H359" s="79"/>
      <c r="I359" s="79"/>
      <c r="J359" s="79"/>
      <c r="K359" s="79"/>
      <c r="L359" s="79"/>
      <c r="M359" s="79"/>
    </row>
    <row r="360" spans="1:13" x14ac:dyDescent="0.3">
      <c r="A360" s="29" t="s">
        <v>1284</v>
      </c>
      <c r="B360" s="79"/>
      <c r="C360" s="79" t="s">
        <v>1300</v>
      </c>
      <c r="D360" s="79"/>
      <c r="E360" s="79"/>
      <c r="F360" s="79"/>
      <c r="G360" s="79" t="s">
        <v>1300</v>
      </c>
      <c r="H360" s="79"/>
      <c r="I360" s="79"/>
      <c r="J360" s="79"/>
      <c r="K360" s="79"/>
      <c r="L360" s="79"/>
      <c r="M360" s="79"/>
    </row>
    <row r="361" spans="1:13" x14ac:dyDescent="0.3">
      <c r="A361" s="29" t="s">
        <v>1284</v>
      </c>
      <c r="B361" s="79"/>
      <c r="C361" s="79" t="s">
        <v>1302</v>
      </c>
      <c r="D361" s="79" t="s">
        <v>1302</v>
      </c>
      <c r="E361" s="79" t="s">
        <v>1302</v>
      </c>
      <c r="F361" s="79" t="s">
        <v>1302</v>
      </c>
      <c r="G361" s="79" t="s">
        <v>1301</v>
      </c>
      <c r="H361" s="79"/>
      <c r="I361" s="79"/>
      <c r="J361" s="79" t="s">
        <v>1302</v>
      </c>
      <c r="K361" s="79"/>
      <c r="L361" s="79"/>
      <c r="M361" s="79"/>
    </row>
    <row r="362" spans="1:13" x14ac:dyDescent="0.3">
      <c r="A362" s="29" t="s">
        <v>1284</v>
      </c>
      <c r="B362" s="79"/>
      <c r="C362" s="79" t="s">
        <v>1302</v>
      </c>
      <c r="D362" s="79" t="s">
        <v>1301</v>
      </c>
      <c r="E362" s="79" t="s">
        <v>1300</v>
      </c>
      <c r="F362" s="79" t="s">
        <v>1301</v>
      </c>
      <c r="G362" s="79" t="s">
        <v>1302</v>
      </c>
      <c r="H362" s="79" t="s">
        <v>1302</v>
      </c>
      <c r="I362" s="79"/>
      <c r="J362" s="79" t="s">
        <v>1301</v>
      </c>
      <c r="K362" s="79" t="s">
        <v>1300</v>
      </c>
      <c r="L362" s="79" t="s">
        <v>1300</v>
      </c>
      <c r="M362" s="79"/>
    </row>
    <row r="363" spans="1:13" x14ac:dyDescent="0.3">
      <c r="A363" s="29" t="s">
        <v>1284</v>
      </c>
      <c r="B363" s="79"/>
      <c r="C363" s="79" t="s">
        <v>1302</v>
      </c>
      <c r="D363" s="79"/>
      <c r="E363" s="79"/>
      <c r="F363" s="79"/>
      <c r="G363" s="79"/>
      <c r="H363" s="79" t="s">
        <v>1301</v>
      </c>
      <c r="I363" s="79" t="s">
        <v>1302</v>
      </c>
      <c r="J363" s="79"/>
      <c r="K363" s="79" t="s">
        <v>1301</v>
      </c>
      <c r="L363" s="79"/>
      <c r="M363" s="79"/>
    </row>
    <row r="364" spans="1:13" x14ac:dyDescent="0.3">
      <c r="A364" s="29" t="s">
        <v>1284</v>
      </c>
      <c r="B364" s="79"/>
      <c r="C364" s="79" t="s">
        <v>1301</v>
      </c>
      <c r="D364" s="79" t="s">
        <v>1301</v>
      </c>
      <c r="E364" s="79" t="s">
        <v>1300</v>
      </c>
      <c r="F364" s="79"/>
      <c r="G364" s="79" t="s">
        <v>1302</v>
      </c>
      <c r="H364" s="79"/>
      <c r="I364" s="79"/>
      <c r="J364" s="79" t="s">
        <v>1302</v>
      </c>
      <c r="K364" s="79" t="s">
        <v>1302</v>
      </c>
      <c r="L364" s="79"/>
      <c r="M364" s="79"/>
    </row>
    <row r="365" spans="1:13" x14ac:dyDescent="0.3">
      <c r="A365" s="29" t="s">
        <v>1284</v>
      </c>
      <c r="B365" s="79"/>
      <c r="C365" s="79" t="s">
        <v>1301</v>
      </c>
      <c r="D365" s="79" t="s">
        <v>1301</v>
      </c>
      <c r="E365" s="79" t="s">
        <v>1300</v>
      </c>
      <c r="F365" s="79"/>
      <c r="G365" s="79" t="s">
        <v>1302</v>
      </c>
      <c r="H365" s="79"/>
      <c r="I365" s="79"/>
      <c r="J365" s="79"/>
      <c r="K365" s="79" t="s">
        <v>1301</v>
      </c>
      <c r="L365" s="79"/>
      <c r="M365" s="79"/>
    </row>
    <row r="366" spans="1:13" x14ac:dyDescent="0.3">
      <c r="A366" s="29" t="s">
        <v>1284</v>
      </c>
      <c r="B366" s="79"/>
      <c r="C366" s="79" t="s">
        <v>1301</v>
      </c>
      <c r="D366" s="79" t="s">
        <v>1301</v>
      </c>
      <c r="E366" s="79"/>
      <c r="F366" s="79"/>
      <c r="G366" s="79"/>
      <c r="H366" s="79"/>
      <c r="I366" s="79"/>
      <c r="J366" s="79"/>
      <c r="K366" s="79"/>
      <c r="L366" s="79"/>
      <c r="M366" s="79"/>
    </row>
    <row r="367" spans="1:13" x14ac:dyDescent="0.3">
      <c r="A367" s="68" t="s">
        <v>1284</v>
      </c>
      <c r="B367" s="79"/>
      <c r="C367" s="79" t="s">
        <v>1301</v>
      </c>
      <c r="D367" s="79"/>
      <c r="E367" s="79" t="s">
        <v>1302</v>
      </c>
      <c r="F367" s="79" t="s">
        <v>1302</v>
      </c>
      <c r="G367" s="79"/>
      <c r="H367" s="79" t="s">
        <v>1301</v>
      </c>
      <c r="I367" s="79" t="s">
        <v>1302</v>
      </c>
      <c r="J367" s="79" t="s">
        <v>1301</v>
      </c>
      <c r="K367" s="79"/>
      <c r="L367" s="79"/>
      <c r="M367" s="79"/>
    </row>
    <row r="368" spans="1:13" x14ac:dyDescent="0.3">
      <c r="A368" s="29" t="s">
        <v>1284</v>
      </c>
      <c r="B368" s="79"/>
      <c r="C368" s="79" t="s">
        <v>1301</v>
      </c>
      <c r="D368" s="79"/>
      <c r="E368" s="79"/>
      <c r="F368" s="79"/>
      <c r="G368" s="79" t="s">
        <v>1301</v>
      </c>
      <c r="H368" s="79" t="s">
        <v>1301</v>
      </c>
      <c r="I368" s="79"/>
      <c r="J368" s="79" t="s">
        <v>1301</v>
      </c>
      <c r="K368" s="79"/>
      <c r="L368" s="79"/>
      <c r="M368" s="79"/>
    </row>
    <row r="369" spans="1:13" x14ac:dyDescent="0.3">
      <c r="A369" s="29" t="s">
        <v>1284</v>
      </c>
      <c r="B369" s="79"/>
      <c r="C369" s="79" t="s">
        <v>1301</v>
      </c>
      <c r="D369" s="79"/>
      <c r="E369" s="79"/>
      <c r="F369" s="79"/>
      <c r="G369" s="79"/>
      <c r="H369" s="79"/>
      <c r="I369" s="79" t="s">
        <v>1301</v>
      </c>
      <c r="J369" s="79"/>
      <c r="K369" s="79"/>
      <c r="L369" s="79"/>
      <c r="M369" s="79"/>
    </row>
    <row r="370" spans="1:13" x14ac:dyDescent="0.3">
      <c r="A370" s="29" t="s">
        <v>1284</v>
      </c>
      <c r="B370" s="79"/>
      <c r="C370" s="79" t="s">
        <v>1301</v>
      </c>
      <c r="D370" s="79"/>
      <c r="E370" s="79"/>
      <c r="F370" s="79"/>
      <c r="G370" s="79"/>
      <c r="H370" s="79"/>
      <c r="I370" s="79" t="s">
        <v>1301</v>
      </c>
      <c r="J370" s="79"/>
      <c r="K370" s="79"/>
      <c r="L370" s="79"/>
      <c r="M370" s="79"/>
    </row>
    <row r="371" spans="1:13" x14ac:dyDescent="0.3">
      <c r="A371" s="29" t="s">
        <v>1284</v>
      </c>
      <c r="B371" s="79"/>
      <c r="C371" s="79"/>
      <c r="D371" s="79"/>
      <c r="E371" s="79"/>
      <c r="F371" s="79"/>
      <c r="G371" s="79"/>
      <c r="H371" s="79"/>
      <c r="I371" s="79"/>
      <c r="J371" s="79"/>
      <c r="K371" s="79"/>
      <c r="L371" s="79"/>
      <c r="M371" s="79" t="s">
        <v>1301</v>
      </c>
    </row>
    <row r="372" spans="1:13" x14ac:dyDescent="0.3">
      <c r="A372" s="29" t="s">
        <v>1284</v>
      </c>
      <c r="B372" s="79"/>
      <c r="C372" s="79"/>
      <c r="D372" s="79"/>
      <c r="E372" s="79" t="s">
        <v>1300</v>
      </c>
      <c r="F372" s="79" t="s">
        <v>1300</v>
      </c>
      <c r="G372" s="79"/>
      <c r="H372" s="79"/>
      <c r="I372" s="79"/>
      <c r="J372" s="79"/>
      <c r="K372" s="79"/>
      <c r="L372" s="79"/>
      <c r="M372" s="79"/>
    </row>
    <row r="373" spans="1:13" x14ac:dyDescent="0.3">
      <c r="A373" s="29" t="s">
        <v>1288</v>
      </c>
      <c r="B373" s="79" t="s">
        <v>1300</v>
      </c>
      <c r="C373" s="79" t="s">
        <v>1302</v>
      </c>
      <c r="D373" s="79"/>
      <c r="E373" s="79" t="s">
        <v>1300</v>
      </c>
      <c r="F373" s="79" t="s">
        <v>1301</v>
      </c>
      <c r="G373" s="79"/>
      <c r="H373" s="79" t="s">
        <v>1302</v>
      </c>
      <c r="I373" s="79" t="s">
        <v>1301</v>
      </c>
      <c r="J373" s="79" t="s">
        <v>1302</v>
      </c>
      <c r="K373" s="79"/>
      <c r="L373" s="79" t="s">
        <v>1300</v>
      </c>
      <c r="M373" s="79"/>
    </row>
    <row r="374" spans="1:13" x14ac:dyDescent="0.3">
      <c r="A374" s="29" t="s">
        <v>1288</v>
      </c>
      <c r="B374" s="79" t="s">
        <v>1302</v>
      </c>
      <c r="C374" s="79" t="s">
        <v>1302</v>
      </c>
      <c r="D374" s="79"/>
      <c r="E374" s="79" t="s">
        <v>1301</v>
      </c>
      <c r="F374" s="79" t="s">
        <v>1301</v>
      </c>
      <c r="G374" s="79" t="s">
        <v>1302</v>
      </c>
      <c r="H374" s="79" t="s">
        <v>1302</v>
      </c>
      <c r="I374" s="79"/>
      <c r="J374" s="79" t="s">
        <v>1302</v>
      </c>
      <c r="K374" s="79"/>
      <c r="L374" s="79"/>
      <c r="M374" s="79"/>
    </row>
    <row r="375" spans="1:13" x14ac:dyDescent="0.3">
      <c r="A375" s="29" t="s">
        <v>1288</v>
      </c>
      <c r="B375" s="79" t="s">
        <v>1301</v>
      </c>
      <c r="C375" s="79" t="s">
        <v>1302</v>
      </c>
      <c r="D375" s="79" t="s">
        <v>1302</v>
      </c>
      <c r="E375" s="79" t="s">
        <v>1302</v>
      </c>
      <c r="F375" s="79" t="s">
        <v>1302</v>
      </c>
      <c r="G375" s="79" t="s">
        <v>1302</v>
      </c>
      <c r="H375" s="79" t="s">
        <v>1302</v>
      </c>
      <c r="I375" s="79" t="s">
        <v>1302</v>
      </c>
      <c r="J375" s="79" t="s">
        <v>1302</v>
      </c>
      <c r="K375" s="79"/>
      <c r="L375" s="79"/>
      <c r="M375" s="79" t="s">
        <v>1300</v>
      </c>
    </row>
    <row r="376" spans="1:13" x14ac:dyDescent="0.3">
      <c r="A376" s="29" t="s">
        <v>1288</v>
      </c>
      <c r="B376" s="79" t="s">
        <v>1301</v>
      </c>
      <c r="C376" s="79" t="s">
        <v>1302</v>
      </c>
      <c r="D376" s="79" t="s">
        <v>1301</v>
      </c>
      <c r="E376" s="79" t="s">
        <v>1301</v>
      </c>
      <c r="F376" s="79" t="s">
        <v>1301</v>
      </c>
      <c r="G376" s="79" t="s">
        <v>1302</v>
      </c>
      <c r="H376" s="79" t="s">
        <v>1301</v>
      </c>
      <c r="I376" s="79" t="s">
        <v>1301</v>
      </c>
      <c r="J376" s="79" t="s">
        <v>1301</v>
      </c>
      <c r="K376" s="79" t="s">
        <v>1301</v>
      </c>
      <c r="L376" s="79" t="s">
        <v>1301</v>
      </c>
      <c r="M376" s="79" t="s">
        <v>1302</v>
      </c>
    </row>
    <row r="377" spans="1:13" x14ac:dyDescent="0.3">
      <c r="A377" s="29" t="s">
        <v>1288</v>
      </c>
      <c r="B377" s="79" t="s">
        <v>1301</v>
      </c>
      <c r="C377" s="79" t="s">
        <v>1302</v>
      </c>
      <c r="D377" s="79" t="s">
        <v>1302</v>
      </c>
      <c r="E377" s="79" t="s">
        <v>1302</v>
      </c>
      <c r="F377" s="79" t="s">
        <v>1302</v>
      </c>
      <c r="G377" s="79"/>
      <c r="H377" s="79" t="s">
        <v>1301</v>
      </c>
      <c r="I377" s="79" t="s">
        <v>1302</v>
      </c>
      <c r="J377" s="79"/>
      <c r="K377" s="79" t="s">
        <v>1302</v>
      </c>
      <c r="L377" s="79" t="s">
        <v>1302</v>
      </c>
      <c r="M377" s="79"/>
    </row>
    <row r="378" spans="1:13" x14ac:dyDescent="0.3">
      <c r="A378" s="29" t="s">
        <v>1288</v>
      </c>
      <c r="B378" s="79" t="s">
        <v>1301</v>
      </c>
      <c r="C378" s="79" t="s">
        <v>1302</v>
      </c>
      <c r="D378" s="79"/>
      <c r="E378" s="79" t="s">
        <v>1302</v>
      </c>
      <c r="F378" s="79" t="s">
        <v>1302</v>
      </c>
      <c r="G378" s="79"/>
      <c r="H378" s="79" t="s">
        <v>1301</v>
      </c>
      <c r="I378" s="79" t="s">
        <v>1302</v>
      </c>
      <c r="J378" s="79" t="s">
        <v>1301</v>
      </c>
      <c r="K378" s="79"/>
      <c r="L378" s="79" t="s">
        <v>1301</v>
      </c>
      <c r="M378" s="79"/>
    </row>
    <row r="379" spans="1:13" x14ac:dyDescent="0.3">
      <c r="A379" s="29" t="s">
        <v>1288</v>
      </c>
      <c r="B379" s="79" t="s">
        <v>1301</v>
      </c>
      <c r="C379" s="79" t="s">
        <v>1302</v>
      </c>
      <c r="D379" s="79"/>
      <c r="E379" s="79" t="s">
        <v>1301</v>
      </c>
      <c r="F379" s="79" t="s">
        <v>1302</v>
      </c>
      <c r="G379" s="79"/>
      <c r="H379" s="79"/>
      <c r="I379" s="79"/>
      <c r="J379" s="79" t="s">
        <v>1302</v>
      </c>
      <c r="K379" s="79" t="s">
        <v>1302</v>
      </c>
      <c r="L379" s="79"/>
      <c r="M379" s="79"/>
    </row>
    <row r="380" spans="1:13" x14ac:dyDescent="0.3">
      <c r="A380" s="29" t="s">
        <v>1288</v>
      </c>
      <c r="B380" s="79" t="s">
        <v>1301</v>
      </c>
      <c r="C380" s="79" t="s">
        <v>1301</v>
      </c>
      <c r="D380" s="79" t="s">
        <v>1301</v>
      </c>
      <c r="E380" s="79" t="s">
        <v>1301</v>
      </c>
      <c r="F380" s="79" t="s">
        <v>1301</v>
      </c>
      <c r="G380" s="79" t="s">
        <v>1301</v>
      </c>
      <c r="H380" s="79" t="s">
        <v>1301</v>
      </c>
      <c r="I380" s="79" t="s">
        <v>1301</v>
      </c>
      <c r="J380" s="79" t="s">
        <v>1301</v>
      </c>
      <c r="K380" s="79" t="s">
        <v>1300</v>
      </c>
      <c r="L380" s="79" t="s">
        <v>1300</v>
      </c>
      <c r="M380" s="79" t="s">
        <v>1301</v>
      </c>
    </row>
    <row r="381" spans="1:13" x14ac:dyDescent="0.3">
      <c r="A381" s="29" t="s">
        <v>1288</v>
      </c>
      <c r="B381" s="79" t="s">
        <v>1301</v>
      </c>
      <c r="C381" s="79" t="s">
        <v>1301</v>
      </c>
      <c r="D381" s="79"/>
      <c r="E381" s="79" t="s">
        <v>1301</v>
      </c>
      <c r="F381" s="79" t="s">
        <v>1301</v>
      </c>
      <c r="G381" s="79" t="s">
        <v>1301</v>
      </c>
      <c r="H381" s="79" t="s">
        <v>1300</v>
      </c>
      <c r="I381" s="79" t="s">
        <v>1302</v>
      </c>
      <c r="J381" s="79" t="s">
        <v>1302</v>
      </c>
      <c r="K381" s="79" t="s">
        <v>1302</v>
      </c>
      <c r="L381" s="79" t="s">
        <v>1301</v>
      </c>
      <c r="M381" s="79" t="s">
        <v>1301</v>
      </c>
    </row>
    <row r="382" spans="1:13" x14ac:dyDescent="0.3">
      <c r="A382" s="29" t="s">
        <v>1288</v>
      </c>
      <c r="B382" s="79" t="s">
        <v>1301</v>
      </c>
      <c r="C382" s="79" t="s">
        <v>1301</v>
      </c>
      <c r="D382" s="79" t="s">
        <v>1301</v>
      </c>
      <c r="E382" s="79" t="s">
        <v>1300</v>
      </c>
      <c r="F382" s="79" t="s">
        <v>1300</v>
      </c>
      <c r="G382" s="79" t="s">
        <v>1302</v>
      </c>
      <c r="H382" s="79" t="s">
        <v>1301</v>
      </c>
      <c r="I382" s="79" t="s">
        <v>1301</v>
      </c>
      <c r="J382" s="79" t="s">
        <v>1301</v>
      </c>
      <c r="K382" s="79" t="s">
        <v>1300</v>
      </c>
      <c r="L382" s="79" t="s">
        <v>1300</v>
      </c>
      <c r="M382" s="79"/>
    </row>
    <row r="383" spans="1:13" x14ac:dyDescent="0.3">
      <c r="A383" s="29" t="s">
        <v>1288</v>
      </c>
      <c r="B383" s="79" t="s">
        <v>1301</v>
      </c>
      <c r="C383" s="79" t="s">
        <v>1301</v>
      </c>
      <c r="D383" s="79" t="s">
        <v>1301</v>
      </c>
      <c r="E383" s="79" t="s">
        <v>1302</v>
      </c>
      <c r="F383" s="79" t="s">
        <v>1302</v>
      </c>
      <c r="G383" s="79" t="s">
        <v>1301</v>
      </c>
      <c r="H383" s="79" t="s">
        <v>1301</v>
      </c>
      <c r="I383" s="79" t="s">
        <v>1301</v>
      </c>
      <c r="J383" s="79" t="s">
        <v>1301</v>
      </c>
      <c r="K383" s="79" t="s">
        <v>1301</v>
      </c>
      <c r="L383" s="79" t="s">
        <v>1301</v>
      </c>
      <c r="M383" s="79"/>
    </row>
    <row r="384" spans="1:13" x14ac:dyDescent="0.3">
      <c r="A384" s="29" t="s">
        <v>1288</v>
      </c>
      <c r="B384" s="79" t="s">
        <v>1301</v>
      </c>
      <c r="C384" s="79" t="s">
        <v>1301</v>
      </c>
      <c r="D384" s="79" t="s">
        <v>1301</v>
      </c>
      <c r="E384" s="79" t="s">
        <v>1301</v>
      </c>
      <c r="F384" s="79" t="s">
        <v>1302</v>
      </c>
      <c r="G384" s="79" t="s">
        <v>1302</v>
      </c>
      <c r="H384" s="79" t="s">
        <v>1301</v>
      </c>
      <c r="I384" s="79" t="s">
        <v>1302</v>
      </c>
      <c r="J384" s="79" t="s">
        <v>1301</v>
      </c>
      <c r="K384" s="79" t="s">
        <v>1301</v>
      </c>
      <c r="L384" s="79" t="s">
        <v>1301</v>
      </c>
      <c r="M384" s="79"/>
    </row>
    <row r="385" spans="1:13" x14ac:dyDescent="0.3">
      <c r="A385" s="29" t="s">
        <v>1288</v>
      </c>
      <c r="B385" s="79" t="s">
        <v>1301</v>
      </c>
      <c r="C385" s="79" t="s">
        <v>1301</v>
      </c>
      <c r="D385" s="79" t="s">
        <v>1301</v>
      </c>
      <c r="E385" s="79" t="s">
        <v>1301</v>
      </c>
      <c r="F385" s="79" t="s">
        <v>1301</v>
      </c>
      <c r="G385" s="79" t="s">
        <v>1302</v>
      </c>
      <c r="H385" s="79" t="s">
        <v>1301</v>
      </c>
      <c r="I385" s="79" t="s">
        <v>1301</v>
      </c>
      <c r="J385" s="79" t="s">
        <v>1301</v>
      </c>
      <c r="K385" s="79" t="s">
        <v>1301</v>
      </c>
      <c r="L385" s="79" t="s">
        <v>1301</v>
      </c>
      <c r="M385" s="79"/>
    </row>
    <row r="386" spans="1:13" x14ac:dyDescent="0.3">
      <c r="A386" s="29" t="s">
        <v>1288</v>
      </c>
      <c r="B386" s="79" t="s">
        <v>1301</v>
      </c>
      <c r="C386" s="79" t="s">
        <v>1301</v>
      </c>
      <c r="D386" s="79" t="s">
        <v>1301</v>
      </c>
      <c r="E386" s="79" t="s">
        <v>1301</v>
      </c>
      <c r="F386" s="79" t="s">
        <v>1301</v>
      </c>
      <c r="G386" s="79" t="s">
        <v>1301</v>
      </c>
      <c r="H386" s="79" t="s">
        <v>1300</v>
      </c>
      <c r="I386" s="79" t="s">
        <v>1301</v>
      </c>
      <c r="J386" s="79" t="s">
        <v>1301</v>
      </c>
      <c r="K386" s="79" t="s">
        <v>1300</v>
      </c>
      <c r="L386" s="79" t="s">
        <v>1303</v>
      </c>
      <c r="M386" s="79"/>
    </row>
    <row r="387" spans="1:13" x14ac:dyDescent="0.3">
      <c r="A387" s="29" t="s">
        <v>1288</v>
      </c>
      <c r="B387" s="79" t="s">
        <v>1301</v>
      </c>
      <c r="C387" s="79" t="s">
        <v>1301</v>
      </c>
      <c r="D387" s="79" t="s">
        <v>1301</v>
      </c>
      <c r="E387" s="79" t="s">
        <v>1301</v>
      </c>
      <c r="F387" s="79" t="s">
        <v>1301</v>
      </c>
      <c r="G387" s="79" t="s">
        <v>1301</v>
      </c>
      <c r="H387" s="79" t="s">
        <v>1301</v>
      </c>
      <c r="I387" s="79" t="s">
        <v>1301</v>
      </c>
      <c r="J387" s="79" t="s">
        <v>1301</v>
      </c>
      <c r="K387" s="79" t="s">
        <v>1301</v>
      </c>
      <c r="L387" s="79" t="s">
        <v>1302</v>
      </c>
      <c r="M387" s="79"/>
    </row>
    <row r="388" spans="1:13" x14ac:dyDescent="0.3">
      <c r="A388" s="29" t="s">
        <v>1288</v>
      </c>
      <c r="B388" s="79" t="s">
        <v>1301</v>
      </c>
      <c r="C388" s="79" t="s">
        <v>1301</v>
      </c>
      <c r="D388" s="79" t="s">
        <v>1301</v>
      </c>
      <c r="E388" s="79" t="s">
        <v>1301</v>
      </c>
      <c r="F388" s="79" t="s">
        <v>1301</v>
      </c>
      <c r="G388" s="79" t="s">
        <v>1301</v>
      </c>
      <c r="H388" s="79" t="s">
        <v>1301</v>
      </c>
      <c r="I388" s="79" t="s">
        <v>1301</v>
      </c>
      <c r="J388" s="79" t="s">
        <v>1301</v>
      </c>
      <c r="K388" s="79" t="s">
        <v>1301</v>
      </c>
      <c r="L388" s="79" t="s">
        <v>1301</v>
      </c>
      <c r="M388" s="79"/>
    </row>
    <row r="389" spans="1:13" x14ac:dyDescent="0.3">
      <c r="A389" s="29" t="s">
        <v>1288</v>
      </c>
      <c r="B389" s="79" t="s">
        <v>1301</v>
      </c>
      <c r="C389" s="79" t="s">
        <v>1301</v>
      </c>
      <c r="D389" s="79" t="s">
        <v>1301</v>
      </c>
      <c r="E389" s="79" t="s">
        <v>1301</v>
      </c>
      <c r="F389" s="79" t="s">
        <v>1301</v>
      </c>
      <c r="G389" s="79" t="s">
        <v>1301</v>
      </c>
      <c r="H389" s="79" t="s">
        <v>1301</v>
      </c>
      <c r="I389" s="79" t="s">
        <v>1301</v>
      </c>
      <c r="J389" s="79" t="s">
        <v>1301</v>
      </c>
      <c r="K389" s="79" t="s">
        <v>1301</v>
      </c>
      <c r="L389" s="79" t="s">
        <v>1301</v>
      </c>
      <c r="M389" s="79"/>
    </row>
    <row r="390" spans="1:13" x14ac:dyDescent="0.3">
      <c r="A390" s="29" t="s">
        <v>1288</v>
      </c>
      <c r="B390" s="79" t="s">
        <v>1301</v>
      </c>
      <c r="C390" s="79" t="s">
        <v>1301</v>
      </c>
      <c r="D390" s="79" t="s">
        <v>1301</v>
      </c>
      <c r="E390" s="79" t="s">
        <v>1301</v>
      </c>
      <c r="F390" s="79" t="s">
        <v>1301</v>
      </c>
      <c r="G390" s="79"/>
      <c r="H390" s="79" t="s">
        <v>1301</v>
      </c>
      <c r="I390" s="79" t="s">
        <v>1301</v>
      </c>
      <c r="J390" s="79" t="s">
        <v>1301</v>
      </c>
      <c r="K390" s="79" t="s">
        <v>1300</v>
      </c>
      <c r="L390" s="79" t="s">
        <v>1301</v>
      </c>
      <c r="M390" s="79"/>
    </row>
    <row r="391" spans="1:13" x14ac:dyDescent="0.3">
      <c r="A391" s="29" t="s">
        <v>1288</v>
      </c>
      <c r="B391" s="79" t="s">
        <v>1301</v>
      </c>
      <c r="C391" s="79" t="s">
        <v>1301</v>
      </c>
      <c r="D391" s="79" t="s">
        <v>1301</v>
      </c>
      <c r="E391" s="79" t="s">
        <v>1301</v>
      </c>
      <c r="F391" s="79" t="s">
        <v>1301</v>
      </c>
      <c r="G391" s="79"/>
      <c r="H391" s="79"/>
      <c r="I391" s="79" t="s">
        <v>1301</v>
      </c>
      <c r="J391" s="79" t="s">
        <v>1301</v>
      </c>
      <c r="K391" s="79"/>
      <c r="L391" s="79" t="s">
        <v>1301</v>
      </c>
      <c r="M391" s="79"/>
    </row>
    <row r="392" spans="1:13" x14ac:dyDescent="0.3">
      <c r="A392" s="29" t="s">
        <v>1288</v>
      </c>
      <c r="B392" s="79" t="s">
        <v>1301</v>
      </c>
      <c r="C392" s="79" t="s">
        <v>1301</v>
      </c>
      <c r="D392" s="79" t="s">
        <v>1301</v>
      </c>
      <c r="E392" s="79" t="s">
        <v>1301</v>
      </c>
      <c r="F392" s="79"/>
      <c r="G392" s="79"/>
      <c r="H392" s="79"/>
      <c r="I392" s="79" t="s">
        <v>1301</v>
      </c>
      <c r="J392" s="79" t="s">
        <v>1301</v>
      </c>
      <c r="K392" s="79" t="s">
        <v>1301</v>
      </c>
      <c r="L392" s="79"/>
      <c r="M392" s="79"/>
    </row>
    <row r="393" spans="1:13" x14ac:dyDescent="0.3">
      <c r="A393" s="29" t="s">
        <v>1288</v>
      </c>
      <c r="B393" s="79" t="s">
        <v>1301</v>
      </c>
      <c r="C393" s="79" t="s">
        <v>1301</v>
      </c>
      <c r="D393" s="79" t="s">
        <v>1301</v>
      </c>
      <c r="E393" s="79"/>
      <c r="F393" s="79" t="s">
        <v>1301</v>
      </c>
      <c r="G393" s="79" t="s">
        <v>1301</v>
      </c>
      <c r="H393" s="79" t="s">
        <v>1301</v>
      </c>
      <c r="I393" s="79" t="s">
        <v>1301</v>
      </c>
      <c r="J393" s="79" t="s">
        <v>1301</v>
      </c>
      <c r="K393" s="79"/>
      <c r="L393" s="79" t="s">
        <v>1301</v>
      </c>
      <c r="M393" s="79"/>
    </row>
    <row r="394" spans="1:13" x14ac:dyDescent="0.3">
      <c r="A394" s="29" t="s">
        <v>1288</v>
      </c>
      <c r="B394" s="79" t="s">
        <v>1301</v>
      </c>
      <c r="C394" s="79" t="s">
        <v>1301</v>
      </c>
      <c r="D394" s="79" t="s">
        <v>1301</v>
      </c>
      <c r="E394" s="79"/>
      <c r="F394" s="79"/>
      <c r="G394" s="79" t="s">
        <v>1301</v>
      </c>
      <c r="H394" s="79" t="s">
        <v>1300</v>
      </c>
      <c r="I394" s="79" t="s">
        <v>1301</v>
      </c>
      <c r="J394" s="79"/>
      <c r="K394" s="79"/>
      <c r="L394" s="79"/>
      <c r="M394" s="79"/>
    </row>
    <row r="395" spans="1:13" x14ac:dyDescent="0.3">
      <c r="A395" s="29" t="s">
        <v>1288</v>
      </c>
      <c r="B395" s="79" t="s">
        <v>1301</v>
      </c>
      <c r="C395" s="79" t="s">
        <v>1301</v>
      </c>
      <c r="D395" s="79" t="s">
        <v>1301</v>
      </c>
      <c r="E395" s="79"/>
      <c r="F395" s="79"/>
      <c r="G395" s="79" t="s">
        <v>1301</v>
      </c>
      <c r="H395" s="79" t="s">
        <v>1302</v>
      </c>
      <c r="I395" s="79" t="s">
        <v>1301</v>
      </c>
      <c r="J395" s="79" t="s">
        <v>1302</v>
      </c>
      <c r="K395" s="79" t="s">
        <v>1302</v>
      </c>
      <c r="L395" s="79"/>
      <c r="M395" s="79"/>
    </row>
    <row r="396" spans="1:13" x14ac:dyDescent="0.3">
      <c r="A396" s="29" t="s">
        <v>1288</v>
      </c>
      <c r="B396" s="79" t="s">
        <v>1301</v>
      </c>
      <c r="C396" s="79" t="s">
        <v>1301</v>
      </c>
      <c r="D396" s="79"/>
      <c r="E396" s="79" t="s">
        <v>1301</v>
      </c>
      <c r="F396" s="79" t="s">
        <v>1301</v>
      </c>
      <c r="G396" s="79" t="s">
        <v>1301</v>
      </c>
      <c r="H396" s="79" t="s">
        <v>1301</v>
      </c>
      <c r="I396" s="79" t="s">
        <v>1301</v>
      </c>
      <c r="J396" s="79" t="s">
        <v>1301</v>
      </c>
      <c r="K396" s="79" t="s">
        <v>1301</v>
      </c>
      <c r="L396" s="79" t="s">
        <v>1301</v>
      </c>
      <c r="M396" s="79"/>
    </row>
    <row r="397" spans="1:13" x14ac:dyDescent="0.3">
      <c r="A397" s="29" t="s">
        <v>1288</v>
      </c>
      <c r="B397" s="79" t="s">
        <v>1301</v>
      </c>
      <c r="C397" s="79" t="s">
        <v>1301</v>
      </c>
      <c r="D397" s="79"/>
      <c r="E397" s="79" t="s">
        <v>1301</v>
      </c>
      <c r="F397" s="79" t="s">
        <v>1301</v>
      </c>
      <c r="G397" s="79"/>
      <c r="H397" s="79"/>
      <c r="I397" s="79" t="s">
        <v>1301</v>
      </c>
      <c r="J397" s="79" t="s">
        <v>1301</v>
      </c>
      <c r="K397" s="79"/>
      <c r="L397" s="79" t="s">
        <v>1300</v>
      </c>
      <c r="M397" s="79"/>
    </row>
    <row r="398" spans="1:13" x14ac:dyDescent="0.3">
      <c r="A398" s="29" t="s">
        <v>1288</v>
      </c>
      <c r="B398" s="79" t="s">
        <v>1301</v>
      </c>
      <c r="C398" s="79" t="s">
        <v>1301</v>
      </c>
      <c r="D398" s="79"/>
      <c r="E398" s="79"/>
      <c r="F398" s="79"/>
      <c r="G398" s="79"/>
      <c r="H398" s="79" t="s">
        <v>1301</v>
      </c>
      <c r="I398" s="79" t="s">
        <v>1301</v>
      </c>
      <c r="J398" s="79"/>
      <c r="K398" s="79" t="s">
        <v>1301</v>
      </c>
      <c r="L398" s="79"/>
      <c r="M398" s="79"/>
    </row>
    <row r="399" spans="1:13" x14ac:dyDescent="0.3">
      <c r="A399" s="29" t="s">
        <v>1288</v>
      </c>
      <c r="B399" s="79" t="s">
        <v>1301</v>
      </c>
      <c r="C399" s="79"/>
      <c r="D399" s="79" t="s">
        <v>1301</v>
      </c>
      <c r="E399" s="79" t="s">
        <v>1301</v>
      </c>
      <c r="F399" s="79" t="s">
        <v>1301</v>
      </c>
      <c r="G399" s="79"/>
      <c r="H399" s="79" t="s">
        <v>1301</v>
      </c>
      <c r="I399" s="79"/>
      <c r="J399" s="79"/>
      <c r="K399" s="79"/>
      <c r="L399" s="79" t="s">
        <v>1301</v>
      </c>
      <c r="M399" s="79" t="s">
        <v>1301</v>
      </c>
    </row>
    <row r="400" spans="1:13" x14ac:dyDescent="0.3">
      <c r="A400" s="29" t="s">
        <v>1288</v>
      </c>
      <c r="B400" s="79" t="s">
        <v>1301</v>
      </c>
      <c r="C400" s="79"/>
      <c r="D400" s="79" t="s">
        <v>1301</v>
      </c>
      <c r="E400" s="79" t="s">
        <v>1302</v>
      </c>
      <c r="F400" s="79" t="s">
        <v>1302</v>
      </c>
      <c r="G400" s="79" t="s">
        <v>1301</v>
      </c>
      <c r="H400" s="79"/>
      <c r="I400" s="79"/>
      <c r="J400" s="79" t="s">
        <v>1301</v>
      </c>
      <c r="K400" s="79" t="s">
        <v>1301</v>
      </c>
      <c r="L400" s="79" t="s">
        <v>1302</v>
      </c>
      <c r="M400" s="79"/>
    </row>
    <row r="401" spans="1:13" x14ac:dyDescent="0.3">
      <c r="A401" s="29" t="s">
        <v>1288</v>
      </c>
      <c r="B401" s="79" t="s">
        <v>1301</v>
      </c>
      <c r="C401" s="79"/>
      <c r="D401" s="79"/>
      <c r="E401" s="79" t="s">
        <v>1300</v>
      </c>
      <c r="F401" s="79" t="s">
        <v>1300</v>
      </c>
      <c r="G401" s="79"/>
      <c r="H401" s="79"/>
      <c r="I401" s="79"/>
      <c r="J401" s="79"/>
      <c r="K401" s="79"/>
      <c r="L401" s="79" t="s">
        <v>1301</v>
      </c>
      <c r="M401" s="79"/>
    </row>
    <row r="402" spans="1:13" x14ac:dyDescent="0.3">
      <c r="A402" s="29" t="s">
        <v>1288</v>
      </c>
      <c r="B402" s="79" t="s">
        <v>1303</v>
      </c>
      <c r="C402" s="79" t="s">
        <v>1303</v>
      </c>
      <c r="D402" s="79"/>
      <c r="E402" s="79"/>
      <c r="F402" s="79" t="s">
        <v>1301</v>
      </c>
      <c r="G402" s="79"/>
      <c r="H402" s="79"/>
      <c r="I402" s="79"/>
      <c r="J402" s="79"/>
      <c r="K402" s="79"/>
      <c r="L402" s="79"/>
      <c r="M402" s="79" t="s">
        <v>1302</v>
      </c>
    </row>
    <row r="403" spans="1:13" x14ac:dyDescent="0.3">
      <c r="A403" s="29" t="s">
        <v>1288</v>
      </c>
      <c r="B403" s="79" t="s">
        <v>1303</v>
      </c>
      <c r="C403" s="79" t="s">
        <v>1303</v>
      </c>
      <c r="D403" s="79" t="s">
        <v>1303</v>
      </c>
      <c r="E403" s="79"/>
      <c r="F403" s="79"/>
      <c r="G403" s="79"/>
      <c r="H403" s="79"/>
      <c r="I403" s="79" t="s">
        <v>1303</v>
      </c>
      <c r="J403" s="79"/>
      <c r="K403" s="79"/>
      <c r="L403" s="79"/>
      <c r="M403" s="79"/>
    </row>
    <row r="404" spans="1:13" x14ac:dyDescent="0.3">
      <c r="A404" s="29" t="s">
        <v>1288</v>
      </c>
      <c r="B404" s="79" t="s">
        <v>1303</v>
      </c>
      <c r="C404" s="79"/>
      <c r="D404" s="79"/>
      <c r="E404" s="79"/>
      <c r="F404" s="79"/>
      <c r="G404" s="79"/>
      <c r="H404" s="79"/>
      <c r="I404" s="79" t="s">
        <v>1301</v>
      </c>
      <c r="J404" s="79" t="s">
        <v>1301</v>
      </c>
      <c r="K404" s="79"/>
      <c r="L404" s="79" t="s">
        <v>1300</v>
      </c>
      <c r="M404" s="79"/>
    </row>
    <row r="405" spans="1:13" x14ac:dyDescent="0.3">
      <c r="A405" s="29" t="s">
        <v>1288</v>
      </c>
      <c r="B405" s="79"/>
      <c r="C405" s="79" t="s">
        <v>1302</v>
      </c>
      <c r="D405" s="79" t="s">
        <v>1301</v>
      </c>
      <c r="E405" s="79" t="s">
        <v>1302</v>
      </c>
      <c r="F405" s="79"/>
      <c r="G405" s="79"/>
      <c r="H405" s="79"/>
      <c r="I405" s="79" t="s">
        <v>1302</v>
      </c>
      <c r="J405" s="79"/>
      <c r="K405" s="79" t="s">
        <v>1301</v>
      </c>
      <c r="L405" s="79"/>
      <c r="M405" s="79" t="s">
        <v>1301</v>
      </c>
    </row>
    <row r="406" spans="1:13" x14ac:dyDescent="0.3">
      <c r="A406" s="29" t="s">
        <v>1288</v>
      </c>
      <c r="B406" s="79"/>
      <c r="C406" s="79" t="s">
        <v>1301</v>
      </c>
      <c r="D406" s="79"/>
      <c r="E406" s="79"/>
      <c r="F406" s="79"/>
      <c r="G406" s="79"/>
      <c r="H406" s="79"/>
      <c r="I406" s="79"/>
      <c r="J406" s="79"/>
      <c r="K406" s="79"/>
      <c r="L406" s="79"/>
      <c r="M406" s="79"/>
    </row>
    <row r="407" spans="1:13" x14ac:dyDescent="0.3">
      <c r="A407" s="29" t="s">
        <v>1288</v>
      </c>
      <c r="B407" s="79"/>
      <c r="C407" s="79"/>
      <c r="D407" s="79"/>
      <c r="E407" s="79"/>
      <c r="F407" s="79"/>
      <c r="G407" s="79"/>
      <c r="H407" s="79"/>
      <c r="I407" s="79" t="s">
        <v>1301</v>
      </c>
      <c r="J407" s="79"/>
      <c r="K407" s="79"/>
      <c r="L407" s="79"/>
      <c r="M407" s="79"/>
    </row>
    <row r="408" spans="1:13" s="32" customFormat="1" ht="14.5" x14ac:dyDescent="0.35">
      <c r="B408" s="142"/>
      <c r="C408" s="142"/>
      <c r="D408" s="142"/>
      <c r="E408" s="142"/>
      <c r="F408" s="142"/>
      <c r="G408" s="142"/>
      <c r="H408" s="142"/>
      <c r="I408" s="142"/>
      <c r="J408" s="142"/>
      <c r="K408" s="142"/>
      <c r="L408" s="142"/>
      <c r="M408" s="142"/>
    </row>
    <row r="409" spans="1:13" s="32" customFormat="1" ht="14.5" x14ac:dyDescent="0.35">
      <c r="B409" s="142"/>
      <c r="C409" s="142"/>
      <c r="D409" s="142"/>
      <c r="E409" s="142"/>
      <c r="F409" s="142"/>
      <c r="G409" s="142"/>
      <c r="H409" s="142"/>
      <c r="I409" s="142"/>
      <c r="J409" s="142"/>
      <c r="K409" s="142"/>
      <c r="L409" s="142"/>
      <c r="M409" s="142"/>
    </row>
    <row r="410" spans="1:13" s="32" customFormat="1" ht="14.5" x14ac:dyDescent="0.35"/>
  </sheetData>
  <sortState xmlns:xlrd2="http://schemas.microsoft.com/office/spreadsheetml/2017/richdata2" ref="A4:N410">
    <sortCondition ref="A4:A410"/>
  </sortState>
  <mergeCells count="1">
    <mergeCell ref="A1:F1"/>
  </mergeCells>
  <pageMargins left="0.7" right="0.7" top="0.75" bottom="0.75" header="0.3" footer="0.3"/>
  <pageSetup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7"/>
  <dimension ref="A1:M384"/>
  <sheetViews>
    <sheetView workbookViewId="0">
      <selection sqref="A1:H1"/>
    </sheetView>
  </sheetViews>
  <sheetFormatPr defaultRowHeight="14.5" x14ac:dyDescent="0.35"/>
  <cols>
    <col min="1" max="1" width="11.7265625" customWidth="1"/>
    <col min="2" max="2" width="15.26953125" customWidth="1"/>
    <col min="3" max="8" width="14" customWidth="1"/>
  </cols>
  <sheetData>
    <row r="1" spans="1:13" ht="36" customHeight="1" x14ac:dyDescent="0.35">
      <c r="A1" s="145" t="s">
        <v>1312</v>
      </c>
      <c r="B1" s="145"/>
      <c r="C1" s="145"/>
      <c r="D1" s="145"/>
      <c r="E1" s="145"/>
      <c r="F1" s="145"/>
      <c r="G1" s="145"/>
      <c r="H1" s="145"/>
      <c r="I1" s="59"/>
      <c r="J1" s="59"/>
      <c r="K1" s="59"/>
      <c r="L1" s="72"/>
      <c r="M1" s="72"/>
    </row>
    <row r="3" spans="1:13" s="29" customFormat="1" ht="27.75" customHeight="1" x14ac:dyDescent="0.3">
      <c r="A3" s="73" t="s">
        <v>1293</v>
      </c>
      <c r="B3" s="74" t="s">
        <v>1294</v>
      </c>
      <c r="C3" s="74" t="s">
        <v>1295</v>
      </c>
      <c r="D3" s="74" t="s">
        <v>1296</v>
      </c>
      <c r="E3" s="74" t="s">
        <v>1297</v>
      </c>
      <c r="F3" s="74" t="s">
        <v>1298</v>
      </c>
      <c r="G3" s="74" t="s">
        <v>1299</v>
      </c>
      <c r="H3" s="74" t="s">
        <v>173</v>
      </c>
    </row>
    <row r="4" spans="1:13" s="29" customFormat="1" ht="13" x14ac:dyDescent="0.3">
      <c r="A4" s="29" t="s">
        <v>1284</v>
      </c>
      <c r="B4" s="75">
        <v>1</v>
      </c>
      <c r="C4" s="75"/>
      <c r="D4" s="75"/>
      <c r="E4" s="75"/>
      <c r="F4" s="75"/>
      <c r="G4" s="75"/>
      <c r="H4" s="75"/>
    </row>
    <row r="5" spans="1:13" s="29" customFormat="1" ht="13" x14ac:dyDescent="0.3">
      <c r="A5" s="29" t="s">
        <v>1284</v>
      </c>
      <c r="B5" s="75">
        <v>1</v>
      </c>
      <c r="C5" s="75"/>
      <c r="D5" s="75"/>
      <c r="E5" s="75"/>
      <c r="F5" s="75"/>
      <c r="G5" s="75"/>
      <c r="H5" s="75"/>
    </row>
    <row r="6" spans="1:13" s="29" customFormat="1" ht="13" x14ac:dyDescent="0.3">
      <c r="A6" s="29" t="s">
        <v>1284</v>
      </c>
      <c r="B6" s="75">
        <v>1</v>
      </c>
      <c r="C6" s="75"/>
      <c r="D6" s="75"/>
      <c r="E6" s="75"/>
      <c r="F6" s="75"/>
      <c r="G6" s="75"/>
      <c r="H6" s="75"/>
    </row>
    <row r="7" spans="1:13" s="29" customFormat="1" ht="13" x14ac:dyDescent="0.3">
      <c r="A7" s="29" t="s">
        <v>1284</v>
      </c>
      <c r="B7" s="75">
        <v>1</v>
      </c>
      <c r="C7" s="75"/>
      <c r="D7" s="75"/>
      <c r="E7" s="75"/>
      <c r="F7" s="75"/>
      <c r="G7" s="75"/>
      <c r="H7" s="75"/>
    </row>
    <row r="8" spans="1:13" s="29" customFormat="1" ht="13" x14ac:dyDescent="0.3">
      <c r="A8" s="29" t="s">
        <v>1284</v>
      </c>
      <c r="B8" s="75">
        <v>0.1</v>
      </c>
      <c r="C8" s="75">
        <v>0.9</v>
      </c>
      <c r="D8" s="75"/>
      <c r="E8" s="75"/>
      <c r="F8" s="75"/>
      <c r="G8" s="75"/>
      <c r="H8" s="75"/>
    </row>
    <row r="9" spans="1:13" s="29" customFormat="1" ht="13" x14ac:dyDescent="0.3">
      <c r="A9" s="29" t="s">
        <v>1284</v>
      </c>
      <c r="B9" s="75"/>
      <c r="C9" s="75"/>
      <c r="D9" s="75">
        <v>1</v>
      </c>
      <c r="E9" s="75"/>
      <c r="F9" s="75"/>
      <c r="G9" s="75"/>
      <c r="H9" s="75"/>
    </row>
    <row r="10" spans="1:13" s="29" customFormat="1" ht="13" x14ac:dyDescent="0.3">
      <c r="A10" s="68" t="s">
        <v>1284</v>
      </c>
      <c r="B10" s="76">
        <v>0.5</v>
      </c>
      <c r="C10" s="76"/>
      <c r="D10" s="76"/>
      <c r="E10" s="76">
        <v>0.5</v>
      </c>
      <c r="F10" s="76"/>
      <c r="G10" s="76"/>
      <c r="H10" s="76"/>
    </row>
    <row r="11" spans="1:13" s="29" customFormat="1" ht="13" x14ac:dyDescent="0.3">
      <c r="A11" s="29" t="s">
        <v>1284</v>
      </c>
      <c r="B11" s="75">
        <v>0.5</v>
      </c>
      <c r="C11" s="75"/>
      <c r="D11" s="75"/>
      <c r="E11" s="75">
        <v>0.5</v>
      </c>
      <c r="F11" s="75"/>
      <c r="G11" s="75"/>
      <c r="H11" s="75"/>
    </row>
    <row r="12" spans="1:13" s="29" customFormat="1" ht="13" x14ac:dyDescent="0.3">
      <c r="A12" s="29" t="s">
        <v>1284</v>
      </c>
      <c r="B12" s="75">
        <v>0.99</v>
      </c>
      <c r="H12" s="75">
        <v>0.01</v>
      </c>
    </row>
    <row r="13" spans="1:13" s="29" customFormat="1" ht="13" x14ac:dyDescent="0.3">
      <c r="A13" s="29" t="s">
        <v>1284</v>
      </c>
      <c r="B13" s="75">
        <v>0.98</v>
      </c>
      <c r="H13" s="75">
        <v>0.02</v>
      </c>
    </row>
    <row r="14" spans="1:13" s="29" customFormat="1" ht="13" x14ac:dyDescent="0.3">
      <c r="A14" s="29" t="s">
        <v>1284</v>
      </c>
      <c r="B14" s="75"/>
      <c r="C14" s="75">
        <v>0.9</v>
      </c>
      <c r="H14" s="75">
        <v>0.1</v>
      </c>
    </row>
    <row r="15" spans="1:13" s="29" customFormat="1" ht="13" x14ac:dyDescent="0.3">
      <c r="A15" s="29" t="s">
        <v>1284</v>
      </c>
      <c r="B15" s="75">
        <v>0.9</v>
      </c>
      <c r="H15" s="75">
        <v>0.1</v>
      </c>
    </row>
    <row r="16" spans="1:13" s="29" customFormat="1" ht="13" x14ac:dyDescent="0.3">
      <c r="A16" s="29" t="s">
        <v>1284</v>
      </c>
      <c r="B16" s="75">
        <v>0.8</v>
      </c>
      <c r="H16" s="75">
        <v>0.2</v>
      </c>
    </row>
    <row r="17" spans="1:8" s="29" customFormat="1" ht="13" x14ac:dyDescent="0.3">
      <c r="A17" s="29" t="s">
        <v>1284</v>
      </c>
      <c r="B17" s="75">
        <v>0.6</v>
      </c>
      <c r="H17" s="75">
        <v>0.4</v>
      </c>
    </row>
    <row r="18" spans="1:8" s="29" customFormat="1" ht="13" x14ac:dyDescent="0.3">
      <c r="A18" s="29" t="s">
        <v>1284</v>
      </c>
      <c r="B18" s="75">
        <v>0.25</v>
      </c>
      <c r="H18" s="75">
        <v>0.75</v>
      </c>
    </row>
    <row r="19" spans="1:8" s="29" customFormat="1" ht="13" x14ac:dyDescent="0.3">
      <c r="A19" s="29" t="s">
        <v>1284</v>
      </c>
      <c r="B19" s="75">
        <v>0.1</v>
      </c>
      <c r="H19" s="75">
        <v>0.9</v>
      </c>
    </row>
    <row r="20" spans="1:8" s="29" customFormat="1" ht="13" x14ac:dyDescent="0.3">
      <c r="A20" s="29" t="s">
        <v>1284</v>
      </c>
      <c r="H20" s="75">
        <v>1</v>
      </c>
    </row>
    <row r="21" spans="1:8" s="29" customFormat="1" ht="13" x14ac:dyDescent="0.3">
      <c r="A21" s="29" t="s">
        <v>1284</v>
      </c>
      <c r="H21" s="75">
        <v>1</v>
      </c>
    </row>
    <row r="22" spans="1:8" s="29" customFormat="1" ht="13" x14ac:dyDescent="0.3">
      <c r="A22" s="29" t="s">
        <v>1284</v>
      </c>
      <c r="B22" s="75">
        <v>1</v>
      </c>
      <c r="C22" s="75"/>
      <c r="D22" s="75"/>
      <c r="E22" s="75"/>
      <c r="F22" s="75"/>
      <c r="G22" s="75"/>
    </row>
    <row r="23" spans="1:8" s="29" customFormat="1" ht="13" x14ac:dyDescent="0.3">
      <c r="A23" s="29" t="s">
        <v>1284</v>
      </c>
      <c r="B23" s="75">
        <v>1</v>
      </c>
      <c r="C23" s="75"/>
      <c r="D23" s="75"/>
      <c r="E23" s="75"/>
      <c r="F23" s="75"/>
      <c r="G23" s="75"/>
    </row>
    <row r="24" spans="1:8" s="29" customFormat="1" ht="13" x14ac:dyDescent="0.3">
      <c r="A24" s="29" t="s">
        <v>1284</v>
      </c>
      <c r="B24" s="75">
        <v>1</v>
      </c>
      <c r="C24" s="75"/>
      <c r="D24" s="75"/>
      <c r="E24" s="75"/>
      <c r="F24" s="75"/>
      <c r="G24" s="75"/>
    </row>
    <row r="25" spans="1:8" s="29" customFormat="1" ht="13" x14ac:dyDescent="0.3">
      <c r="A25" s="29" t="s">
        <v>1284</v>
      </c>
      <c r="B25" s="75">
        <v>0.9</v>
      </c>
      <c r="C25" s="75"/>
      <c r="D25" s="75"/>
      <c r="E25" s="75">
        <v>0.1</v>
      </c>
      <c r="F25" s="75"/>
      <c r="G25" s="75"/>
    </row>
    <row r="26" spans="1:8" s="29" customFormat="1" ht="13" x14ac:dyDescent="0.3">
      <c r="A26" s="29" t="s">
        <v>1284</v>
      </c>
      <c r="B26" s="75">
        <v>0.05</v>
      </c>
      <c r="C26" s="75">
        <v>0.2</v>
      </c>
      <c r="D26" s="75"/>
      <c r="E26" s="75"/>
      <c r="F26" s="75">
        <v>0.75</v>
      </c>
      <c r="G26" s="75"/>
    </row>
    <row r="27" spans="1:8" s="29" customFormat="1" ht="13" x14ac:dyDescent="0.3">
      <c r="A27" s="29" t="s">
        <v>1284</v>
      </c>
      <c r="B27" s="75">
        <v>0.94</v>
      </c>
      <c r="E27" s="75">
        <v>0.02</v>
      </c>
      <c r="G27" s="75">
        <v>0.04</v>
      </c>
    </row>
    <row r="28" spans="1:8" s="29" customFormat="1" ht="13" x14ac:dyDescent="0.3">
      <c r="A28" s="29" t="s">
        <v>1284</v>
      </c>
      <c r="B28" s="75">
        <v>0.8</v>
      </c>
      <c r="E28" s="75">
        <v>0.15</v>
      </c>
      <c r="G28" s="75">
        <v>0.05</v>
      </c>
    </row>
    <row r="29" spans="1:8" s="29" customFormat="1" ht="13" x14ac:dyDescent="0.3">
      <c r="A29" s="29" t="s">
        <v>1284</v>
      </c>
      <c r="B29" s="75">
        <v>0.95</v>
      </c>
      <c r="G29" s="75">
        <v>0.05</v>
      </c>
    </row>
    <row r="30" spans="1:8" s="29" customFormat="1" ht="13" x14ac:dyDescent="0.3">
      <c r="A30" s="29" t="s">
        <v>1284</v>
      </c>
      <c r="B30" s="75">
        <v>0.5</v>
      </c>
      <c r="E30" s="75">
        <v>0.4</v>
      </c>
      <c r="G30" s="75">
        <v>0.1</v>
      </c>
    </row>
    <row r="31" spans="1:8" s="29" customFormat="1" ht="13" x14ac:dyDescent="0.3">
      <c r="A31" s="29" t="s">
        <v>1284</v>
      </c>
      <c r="B31" s="75">
        <v>0.25</v>
      </c>
      <c r="C31" s="75">
        <v>0.5</v>
      </c>
      <c r="E31" s="75">
        <v>0.05</v>
      </c>
      <c r="G31" s="75">
        <v>0.2</v>
      </c>
    </row>
    <row r="32" spans="1:8" s="29" customFormat="1" ht="13" x14ac:dyDescent="0.3">
      <c r="A32" s="29" t="s">
        <v>1284</v>
      </c>
      <c r="B32" s="75">
        <v>0.7</v>
      </c>
      <c r="E32" s="75">
        <v>0.1</v>
      </c>
      <c r="G32" s="75">
        <v>0.2</v>
      </c>
    </row>
    <row r="33" spans="1:7" s="29" customFormat="1" ht="13" x14ac:dyDescent="0.3">
      <c r="A33" s="29" t="s">
        <v>1284</v>
      </c>
      <c r="B33" s="75">
        <v>0.5</v>
      </c>
      <c r="F33" s="75">
        <v>0.25</v>
      </c>
      <c r="G33" s="75">
        <v>0.25</v>
      </c>
    </row>
    <row r="34" spans="1:7" s="29" customFormat="1" ht="13" x14ac:dyDescent="0.3">
      <c r="A34" s="29" t="s">
        <v>1284</v>
      </c>
      <c r="B34" s="75">
        <v>0.25</v>
      </c>
      <c r="D34" s="75">
        <v>0.25</v>
      </c>
      <c r="G34" s="75">
        <v>0.5</v>
      </c>
    </row>
    <row r="35" spans="1:7" s="29" customFormat="1" ht="13" x14ac:dyDescent="0.3">
      <c r="A35" s="29" t="s">
        <v>1284</v>
      </c>
      <c r="G35" s="75">
        <v>1</v>
      </c>
    </row>
    <row r="36" spans="1:7" s="29" customFormat="1" ht="13" x14ac:dyDescent="0.3">
      <c r="A36" s="29" t="s">
        <v>1284</v>
      </c>
      <c r="D36" s="75">
        <v>0.9</v>
      </c>
      <c r="F36" s="75">
        <v>0.1</v>
      </c>
    </row>
    <row r="37" spans="1:7" s="29" customFormat="1" ht="13" x14ac:dyDescent="0.3">
      <c r="A37" s="29" t="s">
        <v>1284</v>
      </c>
      <c r="B37" s="75">
        <v>0.1</v>
      </c>
      <c r="F37" s="75">
        <v>0.9</v>
      </c>
    </row>
    <row r="38" spans="1:7" s="29" customFormat="1" ht="13" x14ac:dyDescent="0.3">
      <c r="A38" s="29" t="s">
        <v>1284</v>
      </c>
      <c r="B38" s="75">
        <v>0.05</v>
      </c>
      <c r="F38" s="75">
        <v>0.95</v>
      </c>
    </row>
    <row r="39" spans="1:7" s="29" customFormat="1" ht="13" x14ac:dyDescent="0.3">
      <c r="A39" s="29" t="s">
        <v>1284</v>
      </c>
      <c r="F39" s="75">
        <v>1</v>
      </c>
    </row>
    <row r="40" spans="1:7" s="29" customFormat="1" ht="13" x14ac:dyDescent="0.3">
      <c r="A40" s="29" t="s">
        <v>1284</v>
      </c>
      <c r="B40" s="75">
        <v>0.7</v>
      </c>
      <c r="C40" s="75">
        <v>0.25</v>
      </c>
      <c r="E40" s="75">
        <v>0.05</v>
      </c>
    </row>
    <row r="41" spans="1:7" s="29" customFormat="1" ht="13" x14ac:dyDescent="0.3">
      <c r="A41" s="29" t="s">
        <v>1284</v>
      </c>
      <c r="B41" s="75">
        <v>0.9</v>
      </c>
      <c r="E41" s="75">
        <v>0.1</v>
      </c>
    </row>
    <row r="42" spans="1:7" s="29" customFormat="1" ht="13" x14ac:dyDescent="0.3">
      <c r="A42" s="29" t="s">
        <v>1284</v>
      </c>
      <c r="B42" s="75">
        <v>0.5</v>
      </c>
      <c r="C42" s="75">
        <v>0.25</v>
      </c>
      <c r="E42" s="75">
        <v>0.25</v>
      </c>
    </row>
    <row r="43" spans="1:7" s="29" customFormat="1" ht="13" x14ac:dyDescent="0.3">
      <c r="A43" s="29" t="s">
        <v>1284</v>
      </c>
      <c r="B43" s="75">
        <v>0.75</v>
      </c>
      <c r="E43" s="75">
        <v>0.25</v>
      </c>
    </row>
    <row r="44" spans="1:7" s="29" customFormat="1" ht="13" x14ac:dyDescent="0.3">
      <c r="A44" s="29" t="s">
        <v>1284</v>
      </c>
      <c r="B44" s="75">
        <v>0.75</v>
      </c>
      <c r="E44" s="75">
        <v>0.25</v>
      </c>
    </row>
    <row r="45" spans="1:7" s="29" customFormat="1" ht="13" x14ac:dyDescent="0.3">
      <c r="A45" s="29" t="s">
        <v>1284</v>
      </c>
      <c r="B45" s="75">
        <v>0.01</v>
      </c>
      <c r="E45" s="75">
        <v>0.99</v>
      </c>
    </row>
    <row r="46" spans="1:7" s="29" customFormat="1" ht="13" x14ac:dyDescent="0.3">
      <c r="A46" s="29" t="s">
        <v>1284</v>
      </c>
      <c r="B46" s="75">
        <v>0.9</v>
      </c>
      <c r="D46" s="75">
        <v>0.1</v>
      </c>
    </row>
    <row r="47" spans="1:7" s="29" customFormat="1" ht="13" x14ac:dyDescent="0.3">
      <c r="A47" s="29" t="s">
        <v>1284</v>
      </c>
      <c r="B47" s="75">
        <v>0.85</v>
      </c>
      <c r="D47" s="75">
        <v>0.15</v>
      </c>
    </row>
    <row r="48" spans="1:7" s="29" customFormat="1" ht="13" x14ac:dyDescent="0.3">
      <c r="A48" s="29" t="s">
        <v>1284</v>
      </c>
      <c r="B48" s="75">
        <v>0.75</v>
      </c>
      <c r="D48" s="75">
        <v>0.25</v>
      </c>
    </row>
    <row r="49" spans="1:4" s="29" customFormat="1" ht="13" x14ac:dyDescent="0.3">
      <c r="A49" s="29" t="s">
        <v>1284</v>
      </c>
      <c r="B49" s="75">
        <v>0.2</v>
      </c>
      <c r="C49" s="75">
        <v>0.4</v>
      </c>
      <c r="D49" s="75">
        <v>0.4</v>
      </c>
    </row>
    <row r="50" spans="1:4" s="29" customFormat="1" ht="13" x14ac:dyDescent="0.3">
      <c r="A50" s="29" t="s">
        <v>1284</v>
      </c>
      <c r="B50" s="75">
        <v>0.5</v>
      </c>
      <c r="D50" s="75">
        <v>0.5</v>
      </c>
    </row>
    <row r="51" spans="1:4" s="29" customFormat="1" ht="13" x14ac:dyDescent="0.3">
      <c r="A51" s="29" t="s">
        <v>1284</v>
      </c>
      <c r="B51" s="75">
        <v>0.5</v>
      </c>
      <c r="D51" s="75">
        <v>0.5</v>
      </c>
    </row>
    <row r="52" spans="1:4" s="29" customFormat="1" ht="13" x14ac:dyDescent="0.3">
      <c r="A52" s="29" t="s">
        <v>1284</v>
      </c>
      <c r="B52" s="75">
        <v>0.25</v>
      </c>
      <c r="D52" s="75">
        <v>0.75</v>
      </c>
    </row>
    <row r="53" spans="1:4" s="29" customFormat="1" ht="13" x14ac:dyDescent="0.3">
      <c r="A53" s="29" t="s">
        <v>1284</v>
      </c>
      <c r="B53" s="75">
        <v>0.25</v>
      </c>
      <c r="C53" s="75">
        <v>0.75</v>
      </c>
    </row>
    <row r="54" spans="1:4" s="29" customFormat="1" ht="13" x14ac:dyDescent="0.3">
      <c r="A54" s="29" t="s">
        <v>1284</v>
      </c>
      <c r="C54" s="75">
        <v>1</v>
      </c>
    </row>
    <row r="55" spans="1:4" s="29" customFormat="1" ht="13" x14ac:dyDescent="0.3">
      <c r="A55" s="29" t="s">
        <v>1284</v>
      </c>
      <c r="B55" s="75">
        <v>1</v>
      </c>
    </row>
    <row r="56" spans="1:4" s="29" customFormat="1" ht="13" x14ac:dyDescent="0.3">
      <c r="A56" s="29" t="s">
        <v>1284</v>
      </c>
      <c r="B56" s="75">
        <v>1</v>
      </c>
    </row>
    <row r="57" spans="1:4" s="29" customFormat="1" ht="13" x14ac:dyDescent="0.3">
      <c r="A57" s="29" t="s">
        <v>1284</v>
      </c>
      <c r="B57" s="75">
        <v>1</v>
      </c>
    </row>
    <row r="58" spans="1:4" s="29" customFormat="1" ht="13" x14ac:dyDescent="0.3">
      <c r="A58" s="29" t="s">
        <v>1284</v>
      </c>
      <c r="B58" s="75">
        <v>1</v>
      </c>
    </row>
    <row r="59" spans="1:4" s="29" customFormat="1" ht="13" x14ac:dyDescent="0.3">
      <c r="A59" s="29" t="s">
        <v>1284</v>
      </c>
      <c r="B59" s="75">
        <v>1</v>
      </c>
    </row>
    <row r="60" spans="1:4" s="29" customFormat="1" ht="13" x14ac:dyDescent="0.3">
      <c r="A60" s="29" t="s">
        <v>1284</v>
      </c>
      <c r="B60" s="75">
        <v>1</v>
      </c>
    </row>
    <row r="61" spans="1:4" s="29" customFormat="1" ht="13" x14ac:dyDescent="0.3">
      <c r="A61" s="29" t="s">
        <v>1284</v>
      </c>
      <c r="B61" s="75">
        <v>1</v>
      </c>
    </row>
    <row r="62" spans="1:4" s="29" customFormat="1" ht="13" x14ac:dyDescent="0.3">
      <c r="A62" s="29" t="s">
        <v>1284</v>
      </c>
      <c r="B62" s="75">
        <v>1</v>
      </c>
    </row>
    <row r="63" spans="1:4" s="29" customFormat="1" ht="13" x14ac:dyDescent="0.3">
      <c r="A63" s="29" t="s">
        <v>1284</v>
      </c>
      <c r="B63" s="75">
        <v>1</v>
      </c>
    </row>
    <row r="64" spans="1:4" s="29" customFormat="1" ht="13" x14ac:dyDescent="0.3">
      <c r="A64" s="29" t="s">
        <v>1284</v>
      </c>
      <c r="B64" s="75">
        <v>1</v>
      </c>
    </row>
    <row r="65" spans="1:8" s="29" customFormat="1" ht="13" x14ac:dyDescent="0.3">
      <c r="A65" s="29" t="s">
        <v>1284</v>
      </c>
      <c r="B65" s="75">
        <v>1</v>
      </c>
    </row>
    <row r="66" spans="1:8" s="29" customFormat="1" ht="13" x14ac:dyDescent="0.3">
      <c r="A66" s="29" t="s">
        <v>1284</v>
      </c>
      <c r="B66" s="75">
        <v>1</v>
      </c>
    </row>
    <row r="67" spans="1:8" s="29" customFormat="1" ht="13" x14ac:dyDescent="0.3">
      <c r="A67" s="29" t="s">
        <v>1284</v>
      </c>
      <c r="B67" s="75">
        <v>1</v>
      </c>
    </row>
    <row r="68" spans="1:8" s="29" customFormat="1" ht="13" x14ac:dyDescent="0.3">
      <c r="A68" s="29" t="s">
        <v>1284</v>
      </c>
      <c r="B68" s="75">
        <v>1</v>
      </c>
    </row>
    <row r="69" spans="1:8" s="29" customFormat="1" ht="13" x14ac:dyDescent="0.3">
      <c r="A69" s="29" t="s">
        <v>1284</v>
      </c>
      <c r="B69" s="75">
        <v>1</v>
      </c>
    </row>
    <row r="70" spans="1:8" s="29" customFormat="1" ht="13" x14ac:dyDescent="0.3">
      <c r="A70" s="29" t="s">
        <v>1284</v>
      </c>
      <c r="B70" s="75">
        <v>1</v>
      </c>
    </row>
    <row r="71" spans="1:8" s="29" customFormat="1" ht="13" x14ac:dyDescent="0.3">
      <c r="A71" s="29" t="s">
        <v>1284</v>
      </c>
      <c r="B71" s="75">
        <v>1</v>
      </c>
    </row>
    <row r="72" spans="1:8" s="29" customFormat="1" ht="13" x14ac:dyDescent="0.3">
      <c r="A72" s="29" t="s">
        <v>1284</v>
      </c>
      <c r="B72" s="75">
        <v>1</v>
      </c>
    </row>
    <row r="73" spans="1:8" s="29" customFormat="1" ht="13" x14ac:dyDescent="0.3">
      <c r="A73" s="29" t="s">
        <v>1284</v>
      </c>
      <c r="B73" s="75">
        <v>1</v>
      </c>
    </row>
    <row r="74" spans="1:8" s="29" customFormat="1" ht="13" x14ac:dyDescent="0.3">
      <c r="A74" s="29" t="s">
        <v>1284</v>
      </c>
      <c r="B74" s="75">
        <v>1</v>
      </c>
    </row>
    <row r="75" spans="1:8" s="29" customFormat="1" ht="13" x14ac:dyDescent="0.3">
      <c r="A75" s="29" t="s">
        <v>1284</v>
      </c>
      <c r="B75" s="75">
        <v>1</v>
      </c>
    </row>
    <row r="76" spans="1:8" s="29" customFormat="1" ht="13" x14ac:dyDescent="0.3">
      <c r="A76" s="29" t="s">
        <v>1284</v>
      </c>
      <c r="B76" s="75">
        <v>1</v>
      </c>
    </row>
    <row r="77" spans="1:8" s="29" customFormat="1" ht="13" x14ac:dyDescent="0.3">
      <c r="A77" s="29" t="s">
        <v>1284</v>
      </c>
      <c r="B77" s="75">
        <v>1</v>
      </c>
    </row>
    <row r="78" spans="1:8" s="29" customFormat="1" ht="13" x14ac:dyDescent="0.3">
      <c r="A78" s="29" t="s">
        <v>1284</v>
      </c>
      <c r="B78" s="75">
        <v>1</v>
      </c>
    </row>
    <row r="79" spans="1:8" s="29" customFormat="1" ht="13" x14ac:dyDescent="0.3">
      <c r="A79" s="29" t="s">
        <v>1284</v>
      </c>
      <c r="B79" s="75">
        <v>1</v>
      </c>
    </row>
    <row r="80" spans="1:8" s="29" customFormat="1" ht="13" x14ac:dyDescent="0.3">
      <c r="A80" s="29" t="s">
        <v>1286</v>
      </c>
      <c r="B80" s="75">
        <v>1</v>
      </c>
      <c r="C80" s="75"/>
      <c r="D80" s="75"/>
      <c r="E80" s="75"/>
      <c r="F80" s="75"/>
      <c r="G80" s="75"/>
      <c r="H80" s="75"/>
    </row>
    <row r="81" spans="1:8" s="29" customFormat="1" ht="13" x14ac:dyDescent="0.3">
      <c r="A81" s="29" t="s">
        <v>1286</v>
      </c>
      <c r="B81" s="75">
        <v>0.5</v>
      </c>
      <c r="C81" s="75"/>
      <c r="D81" s="75"/>
      <c r="E81" s="75">
        <v>0.5</v>
      </c>
      <c r="F81" s="75"/>
      <c r="G81" s="75"/>
      <c r="H81" s="75"/>
    </row>
    <row r="82" spans="1:8" s="29" customFormat="1" ht="13" x14ac:dyDescent="0.3">
      <c r="A82" s="29" t="s">
        <v>1286</v>
      </c>
      <c r="B82" s="75">
        <v>0.9</v>
      </c>
      <c r="D82" s="75">
        <v>0.05</v>
      </c>
      <c r="H82" s="75">
        <v>0.05</v>
      </c>
    </row>
    <row r="83" spans="1:8" s="29" customFormat="1" ht="13" x14ac:dyDescent="0.3">
      <c r="A83" s="29" t="s">
        <v>1286</v>
      </c>
      <c r="B83" s="75">
        <v>0.9</v>
      </c>
      <c r="H83" s="75">
        <v>0.1</v>
      </c>
    </row>
    <row r="84" spans="1:8" s="29" customFormat="1" ht="13" x14ac:dyDescent="0.3">
      <c r="A84" s="29" t="s">
        <v>1286</v>
      </c>
      <c r="B84" s="75">
        <v>0.85</v>
      </c>
      <c r="H84" s="75">
        <v>0.15</v>
      </c>
    </row>
    <row r="85" spans="1:8" s="29" customFormat="1" ht="13" x14ac:dyDescent="0.3">
      <c r="A85" s="29" t="s">
        <v>1286</v>
      </c>
      <c r="B85" s="75">
        <v>0.8</v>
      </c>
      <c r="H85" s="75">
        <v>0.2</v>
      </c>
    </row>
    <row r="86" spans="1:8" s="29" customFormat="1" ht="13" x14ac:dyDescent="0.3">
      <c r="A86" s="29" t="s">
        <v>1286</v>
      </c>
      <c r="B86" s="75">
        <v>0.75</v>
      </c>
      <c r="H86" s="75">
        <v>0.25</v>
      </c>
    </row>
    <row r="87" spans="1:8" s="29" customFormat="1" ht="13" x14ac:dyDescent="0.3">
      <c r="A87" s="29" t="s">
        <v>1286</v>
      </c>
      <c r="B87" s="75">
        <v>0.2</v>
      </c>
      <c r="D87" s="75">
        <v>0.4</v>
      </c>
      <c r="H87" s="75">
        <v>0.4</v>
      </c>
    </row>
    <row r="88" spans="1:8" s="29" customFormat="1" ht="13" x14ac:dyDescent="0.3">
      <c r="A88" s="29" t="s">
        <v>1286</v>
      </c>
      <c r="D88" s="75">
        <v>0.5</v>
      </c>
      <c r="H88" s="75">
        <v>0.5</v>
      </c>
    </row>
    <row r="89" spans="1:8" s="29" customFormat="1" ht="13" x14ac:dyDescent="0.3">
      <c r="A89" s="29" t="s">
        <v>1286</v>
      </c>
      <c r="B89" s="75">
        <v>0.25</v>
      </c>
      <c r="H89" s="75">
        <v>0.75</v>
      </c>
    </row>
    <row r="90" spans="1:8" s="29" customFormat="1" ht="13" x14ac:dyDescent="0.3">
      <c r="A90" s="29" t="s">
        <v>1286</v>
      </c>
      <c r="B90" s="75">
        <v>0.15</v>
      </c>
      <c r="G90" s="75">
        <v>0.05</v>
      </c>
      <c r="H90" s="75">
        <v>0.8</v>
      </c>
    </row>
    <row r="91" spans="1:8" s="29" customFormat="1" ht="13" x14ac:dyDescent="0.3">
      <c r="A91" s="29" t="s">
        <v>1286</v>
      </c>
      <c r="B91" s="75">
        <v>0.2</v>
      </c>
      <c r="H91" s="75">
        <v>0.8</v>
      </c>
    </row>
    <row r="92" spans="1:8" s="29" customFormat="1" ht="13" x14ac:dyDescent="0.3">
      <c r="A92" s="29" t="s">
        <v>1286</v>
      </c>
      <c r="C92" s="75">
        <v>0.1</v>
      </c>
      <c r="H92" s="75">
        <v>0.9</v>
      </c>
    </row>
    <row r="93" spans="1:8" s="29" customFormat="1" ht="13" x14ac:dyDescent="0.3">
      <c r="A93" s="29" t="s">
        <v>1286</v>
      </c>
      <c r="B93" s="75">
        <v>0.1</v>
      </c>
      <c r="H93" s="75">
        <v>0.9</v>
      </c>
    </row>
    <row r="94" spans="1:8" s="29" customFormat="1" ht="13" x14ac:dyDescent="0.3">
      <c r="A94" s="29" t="s">
        <v>1286</v>
      </c>
      <c r="B94" s="75"/>
      <c r="C94" s="75"/>
      <c r="D94" s="75"/>
      <c r="E94" s="75"/>
      <c r="F94" s="75"/>
      <c r="G94" s="75"/>
      <c r="H94" s="75">
        <v>1</v>
      </c>
    </row>
    <row r="95" spans="1:8" s="29" customFormat="1" ht="13" x14ac:dyDescent="0.3">
      <c r="A95" s="29" t="s">
        <v>1286</v>
      </c>
      <c r="B95" s="75"/>
      <c r="H95" s="75">
        <v>1</v>
      </c>
    </row>
    <row r="96" spans="1:8" s="29" customFormat="1" ht="13" x14ac:dyDescent="0.3">
      <c r="A96" s="29" t="s">
        <v>1286</v>
      </c>
      <c r="H96" s="75">
        <v>1</v>
      </c>
    </row>
    <row r="97" spans="1:8" s="29" customFormat="1" ht="13" x14ac:dyDescent="0.3">
      <c r="A97" s="29" t="s">
        <v>1286</v>
      </c>
      <c r="H97" s="75">
        <v>1</v>
      </c>
    </row>
    <row r="98" spans="1:8" s="29" customFormat="1" ht="13" x14ac:dyDescent="0.3">
      <c r="A98" s="29" t="s">
        <v>1286</v>
      </c>
      <c r="B98" s="75">
        <v>1</v>
      </c>
      <c r="C98" s="75"/>
      <c r="D98" s="75"/>
      <c r="E98" s="75"/>
      <c r="F98" s="75"/>
      <c r="G98" s="75"/>
    </row>
    <row r="99" spans="1:8" s="29" customFormat="1" ht="13" x14ac:dyDescent="0.3">
      <c r="A99" s="29" t="s">
        <v>1286</v>
      </c>
      <c r="B99" s="75"/>
      <c r="C99" s="75"/>
      <c r="D99" s="75">
        <v>1</v>
      </c>
      <c r="E99" s="75"/>
      <c r="F99" s="75"/>
      <c r="G99" s="75"/>
    </row>
    <row r="100" spans="1:8" s="29" customFormat="1" ht="13" x14ac:dyDescent="0.3">
      <c r="A100" s="29" t="s">
        <v>1286</v>
      </c>
      <c r="C100" s="75">
        <v>0.64</v>
      </c>
      <c r="E100" s="75">
        <v>0.35</v>
      </c>
      <c r="G100" s="75">
        <v>0.01</v>
      </c>
    </row>
    <row r="101" spans="1:8" s="29" customFormat="1" ht="13" x14ac:dyDescent="0.3">
      <c r="A101" s="29" t="s">
        <v>1286</v>
      </c>
      <c r="B101" s="75">
        <v>0.95</v>
      </c>
      <c r="G101" s="75">
        <v>0.05</v>
      </c>
    </row>
    <row r="102" spans="1:8" s="29" customFormat="1" ht="13" x14ac:dyDescent="0.3">
      <c r="A102" s="29" t="s">
        <v>1286</v>
      </c>
      <c r="E102" s="75">
        <v>0.9</v>
      </c>
      <c r="G102" s="75">
        <v>0.1</v>
      </c>
    </row>
    <row r="103" spans="1:8" s="29" customFormat="1" ht="13" x14ac:dyDescent="0.3">
      <c r="A103" s="29" t="s">
        <v>1286</v>
      </c>
      <c r="B103" s="75">
        <v>0.5</v>
      </c>
      <c r="D103" s="75">
        <v>0.25</v>
      </c>
      <c r="F103" s="75">
        <v>0.13</v>
      </c>
      <c r="G103" s="75">
        <v>0.12</v>
      </c>
    </row>
    <row r="104" spans="1:8" s="29" customFormat="1" ht="13" x14ac:dyDescent="0.3">
      <c r="A104" s="29" t="s">
        <v>1286</v>
      </c>
      <c r="B104" s="75">
        <v>0.1</v>
      </c>
      <c r="C104" s="75"/>
      <c r="D104" s="75"/>
      <c r="E104" s="75">
        <v>0.7</v>
      </c>
      <c r="G104" s="75">
        <v>0.2</v>
      </c>
    </row>
    <row r="105" spans="1:8" s="29" customFormat="1" ht="13" x14ac:dyDescent="0.3">
      <c r="A105" s="29" t="s">
        <v>1286</v>
      </c>
      <c r="C105" s="75">
        <v>0.25</v>
      </c>
      <c r="F105" s="75">
        <v>0.5</v>
      </c>
      <c r="G105" s="75">
        <v>0.25</v>
      </c>
    </row>
    <row r="106" spans="1:8" s="29" customFormat="1" ht="13" x14ac:dyDescent="0.3">
      <c r="A106" s="29" t="s">
        <v>1286</v>
      </c>
      <c r="B106" s="75">
        <v>0.5</v>
      </c>
      <c r="G106" s="75">
        <v>0.5</v>
      </c>
    </row>
    <row r="107" spans="1:8" s="29" customFormat="1" ht="13" x14ac:dyDescent="0.3">
      <c r="A107" s="29" t="s">
        <v>1286</v>
      </c>
      <c r="B107" s="75">
        <v>0.1</v>
      </c>
      <c r="G107" s="75">
        <v>0.9</v>
      </c>
    </row>
    <row r="108" spans="1:8" s="29" customFormat="1" ht="13" x14ac:dyDescent="0.3">
      <c r="A108" s="29" t="s">
        <v>1286</v>
      </c>
      <c r="G108" s="75">
        <v>1</v>
      </c>
    </row>
    <row r="109" spans="1:8" s="29" customFormat="1" ht="13" x14ac:dyDescent="0.3">
      <c r="A109" s="29" t="s">
        <v>1286</v>
      </c>
      <c r="B109" s="75">
        <v>0.9</v>
      </c>
      <c r="E109" s="75">
        <v>0.1</v>
      </c>
    </row>
    <row r="110" spans="1:8" s="29" customFormat="1" ht="13" x14ac:dyDescent="0.3">
      <c r="A110" s="29" t="s">
        <v>1286</v>
      </c>
      <c r="B110" s="75">
        <v>0.1</v>
      </c>
      <c r="E110" s="75">
        <v>0.9</v>
      </c>
    </row>
    <row r="111" spans="1:8" s="29" customFormat="1" ht="13" x14ac:dyDescent="0.3">
      <c r="A111" s="29" t="s">
        <v>1286</v>
      </c>
      <c r="E111" s="75">
        <v>1</v>
      </c>
    </row>
    <row r="112" spans="1:8" s="29" customFormat="1" ht="13" x14ac:dyDescent="0.3">
      <c r="A112" s="29" t="s">
        <v>1286</v>
      </c>
      <c r="B112" s="75">
        <v>0.8</v>
      </c>
      <c r="D112" s="75">
        <v>0.2</v>
      </c>
    </row>
    <row r="113" spans="1:4" s="29" customFormat="1" ht="13" x14ac:dyDescent="0.3">
      <c r="A113" s="29" t="s">
        <v>1286</v>
      </c>
      <c r="B113" s="75">
        <v>0.25</v>
      </c>
      <c r="D113" s="75">
        <v>0.75</v>
      </c>
    </row>
    <row r="114" spans="1:4" s="29" customFormat="1" ht="13" x14ac:dyDescent="0.3">
      <c r="A114" s="29" t="s">
        <v>1286</v>
      </c>
      <c r="B114" s="75">
        <v>0.2</v>
      </c>
      <c r="D114" s="75">
        <v>0.8</v>
      </c>
    </row>
    <row r="115" spans="1:4" s="29" customFormat="1" ht="13" x14ac:dyDescent="0.3">
      <c r="A115" s="29" t="s">
        <v>1286</v>
      </c>
      <c r="D115" s="75">
        <v>1</v>
      </c>
    </row>
    <row r="116" spans="1:4" s="29" customFormat="1" ht="13" x14ac:dyDescent="0.3">
      <c r="A116" s="29" t="s">
        <v>1286</v>
      </c>
      <c r="C116" s="75">
        <v>1</v>
      </c>
    </row>
    <row r="117" spans="1:4" s="29" customFormat="1" ht="13" x14ac:dyDescent="0.3">
      <c r="A117" s="29" t="s">
        <v>1286</v>
      </c>
      <c r="C117" s="75">
        <v>1</v>
      </c>
    </row>
    <row r="118" spans="1:4" s="29" customFormat="1" ht="13" x14ac:dyDescent="0.3">
      <c r="A118" s="29" t="s">
        <v>1286</v>
      </c>
      <c r="B118" s="75">
        <v>1</v>
      </c>
    </row>
    <row r="119" spans="1:4" s="29" customFormat="1" ht="13" x14ac:dyDescent="0.3">
      <c r="A119" s="29" t="s">
        <v>1286</v>
      </c>
      <c r="B119" s="75">
        <v>1</v>
      </c>
    </row>
    <row r="120" spans="1:4" s="29" customFormat="1" ht="13" x14ac:dyDescent="0.3">
      <c r="A120" s="29" t="s">
        <v>1286</v>
      </c>
      <c r="B120" s="75">
        <v>1</v>
      </c>
    </row>
    <row r="121" spans="1:4" s="29" customFormat="1" ht="13" x14ac:dyDescent="0.3">
      <c r="A121" s="29" t="s">
        <v>1286</v>
      </c>
      <c r="B121" s="75">
        <v>1</v>
      </c>
    </row>
    <row r="122" spans="1:4" s="29" customFormat="1" ht="13" x14ac:dyDescent="0.3">
      <c r="A122" s="29" t="s">
        <v>1286</v>
      </c>
      <c r="B122" s="75">
        <v>1</v>
      </c>
    </row>
    <row r="123" spans="1:4" s="29" customFormat="1" ht="13" x14ac:dyDescent="0.3">
      <c r="A123" s="29" t="s">
        <v>1286</v>
      </c>
      <c r="B123" s="75">
        <v>1</v>
      </c>
    </row>
    <row r="124" spans="1:4" s="29" customFormat="1" ht="13" x14ac:dyDescent="0.3">
      <c r="A124" s="29" t="s">
        <v>1286</v>
      </c>
      <c r="B124" s="75">
        <v>1</v>
      </c>
    </row>
    <row r="125" spans="1:4" s="29" customFormat="1" ht="13" x14ac:dyDescent="0.3">
      <c r="A125" s="29" t="s">
        <v>1286</v>
      </c>
      <c r="B125" s="75">
        <v>1</v>
      </c>
    </row>
    <row r="126" spans="1:4" s="29" customFormat="1" ht="13" x14ac:dyDescent="0.3">
      <c r="A126" s="29" t="s">
        <v>1286</v>
      </c>
      <c r="B126" s="75">
        <v>1</v>
      </c>
    </row>
    <row r="127" spans="1:4" s="29" customFormat="1" ht="13" x14ac:dyDescent="0.3">
      <c r="A127" s="29" t="s">
        <v>1286</v>
      </c>
      <c r="B127" s="75">
        <v>1</v>
      </c>
    </row>
    <row r="128" spans="1:4" s="29" customFormat="1" ht="13" x14ac:dyDescent="0.3">
      <c r="A128" s="29" t="s">
        <v>1286</v>
      </c>
      <c r="B128" s="75">
        <v>1</v>
      </c>
    </row>
    <row r="129" spans="1:8" s="29" customFormat="1" ht="13" x14ac:dyDescent="0.3">
      <c r="A129" s="29" t="s">
        <v>1286</v>
      </c>
      <c r="B129" s="75">
        <v>1</v>
      </c>
    </row>
    <row r="130" spans="1:8" s="29" customFormat="1" ht="13" x14ac:dyDescent="0.3">
      <c r="A130" s="29" t="s">
        <v>1286</v>
      </c>
      <c r="B130" s="75">
        <v>1</v>
      </c>
    </row>
    <row r="131" spans="1:8" s="29" customFormat="1" ht="13" x14ac:dyDescent="0.3">
      <c r="A131" s="29" t="s">
        <v>1286</v>
      </c>
      <c r="B131" s="75">
        <v>1</v>
      </c>
    </row>
    <row r="132" spans="1:8" s="29" customFormat="1" ht="13" x14ac:dyDescent="0.3">
      <c r="A132" s="29" t="s">
        <v>1286</v>
      </c>
      <c r="B132" s="75">
        <v>1</v>
      </c>
    </row>
    <row r="133" spans="1:8" s="29" customFormat="1" ht="13" x14ac:dyDescent="0.3">
      <c r="A133" s="29" t="s">
        <v>1286</v>
      </c>
      <c r="B133" s="75">
        <v>1</v>
      </c>
    </row>
    <row r="134" spans="1:8" s="29" customFormat="1" ht="13" x14ac:dyDescent="0.3">
      <c r="A134" s="29" t="s">
        <v>1286</v>
      </c>
      <c r="B134" s="75">
        <v>1</v>
      </c>
    </row>
    <row r="135" spans="1:8" s="29" customFormat="1" ht="13" x14ac:dyDescent="0.3">
      <c r="A135" s="29" t="s">
        <v>1286</v>
      </c>
      <c r="B135" s="75">
        <v>1</v>
      </c>
    </row>
    <row r="136" spans="1:8" s="29" customFormat="1" ht="13" x14ac:dyDescent="0.3">
      <c r="A136" s="29" t="s">
        <v>1286</v>
      </c>
      <c r="B136" s="75">
        <v>1</v>
      </c>
    </row>
    <row r="137" spans="1:8" s="29" customFormat="1" ht="13" x14ac:dyDescent="0.3">
      <c r="A137" s="29" t="s">
        <v>1286</v>
      </c>
      <c r="B137" s="75">
        <v>1</v>
      </c>
    </row>
    <row r="138" spans="1:8" s="29" customFormat="1" ht="13" x14ac:dyDescent="0.3">
      <c r="A138" s="29" t="s">
        <v>1286</v>
      </c>
      <c r="B138" s="75">
        <v>1</v>
      </c>
    </row>
    <row r="139" spans="1:8" s="29" customFormat="1" ht="13" x14ac:dyDescent="0.3">
      <c r="A139" s="29" t="s">
        <v>1286</v>
      </c>
      <c r="B139" s="75">
        <v>1</v>
      </c>
    </row>
    <row r="140" spans="1:8" s="29" customFormat="1" ht="13" x14ac:dyDescent="0.3">
      <c r="A140" s="29" t="s">
        <v>1286</v>
      </c>
      <c r="B140" s="75">
        <v>1</v>
      </c>
    </row>
    <row r="141" spans="1:8" s="29" customFormat="1" ht="13" x14ac:dyDescent="0.3">
      <c r="A141" s="68" t="s">
        <v>1286</v>
      </c>
      <c r="B141" s="76">
        <v>1</v>
      </c>
      <c r="C141" s="68"/>
      <c r="D141" s="68"/>
      <c r="E141" s="68"/>
      <c r="F141" s="68"/>
      <c r="G141" s="68"/>
      <c r="H141" s="68"/>
    </row>
    <row r="142" spans="1:8" s="29" customFormat="1" ht="13" x14ac:dyDescent="0.3">
      <c r="A142" s="29" t="s">
        <v>1286</v>
      </c>
      <c r="B142" s="75">
        <v>1</v>
      </c>
    </row>
    <row r="143" spans="1:8" s="29" customFormat="1" ht="13" x14ac:dyDescent="0.3">
      <c r="A143" s="29" t="s">
        <v>1286</v>
      </c>
      <c r="B143" s="75">
        <v>1</v>
      </c>
    </row>
    <row r="144" spans="1:8" s="29" customFormat="1" ht="13" x14ac:dyDescent="0.3">
      <c r="A144" s="29" t="s">
        <v>1286</v>
      </c>
      <c r="B144" s="75">
        <v>1</v>
      </c>
    </row>
    <row r="145" spans="1:8" s="29" customFormat="1" ht="13" x14ac:dyDescent="0.3">
      <c r="A145" s="29" t="s">
        <v>1286</v>
      </c>
      <c r="B145" s="75">
        <v>1</v>
      </c>
    </row>
    <row r="146" spans="1:8" s="29" customFormat="1" ht="13" x14ac:dyDescent="0.3">
      <c r="A146" s="29" t="s">
        <v>1286</v>
      </c>
      <c r="B146" s="75">
        <v>1</v>
      </c>
    </row>
    <row r="147" spans="1:8" s="29" customFormat="1" ht="13" x14ac:dyDescent="0.3">
      <c r="A147" s="29" t="s">
        <v>1286</v>
      </c>
      <c r="B147" s="75">
        <v>1</v>
      </c>
    </row>
    <row r="148" spans="1:8" s="29" customFormat="1" ht="13" x14ac:dyDescent="0.3">
      <c r="A148" s="29" t="s">
        <v>1286</v>
      </c>
      <c r="B148" s="75">
        <v>1</v>
      </c>
    </row>
    <row r="149" spans="1:8" s="29" customFormat="1" ht="13" x14ac:dyDescent="0.3">
      <c r="A149" s="29" t="s">
        <v>1286</v>
      </c>
      <c r="B149" s="75">
        <v>1</v>
      </c>
    </row>
    <row r="150" spans="1:8" s="29" customFormat="1" ht="13" x14ac:dyDescent="0.3">
      <c r="A150" s="29" t="s">
        <v>1286</v>
      </c>
      <c r="B150" s="75">
        <v>1</v>
      </c>
    </row>
    <row r="151" spans="1:8" s="29" customFormat="1" ht="13" x14ac:dyDescent="0.3">
      <c r="A151" s="29" t="s">
        <v>1286</v>
      </c>
      <c r="B151" s="75">
        <v>1</v>
      </c>
    </row>
    <row r="152" spans="1:8" s="29" customFormat="1" ht="13" x14ac:dyDescent="0.3">
      <c r="A152" s="29" t="s">
        <v>1286</v>
      </c>
      <c r="B152" s="75">
        <v>1</v>
      </c>
    </row>
    <row r="153" spans="1:8" s="29" customFormat="1" ht="13" x14ac:dyDescent="0.3">
      <c r="A153" s="29" t="s">
        <v>1286</v>
      </c>
      <c r="B153" s="75">
        <v>1</v>
      </c>
    </row>
    <row r="154" spans="1:8" s="29" customFormat="1" ht="13" x14ac:dyDescent="0.3">
      <c r="A154" s="29" t="s">
        <v>1287</v>
      </c>
      <c r="B154" s="75">
        <v>1</v>
      </c>
      <c r="C154" s="75"/>
      <c r="D154" s="75"/>
      <c r="E154" s="75"/>
      <c r="F154" s="75"/>
      <c r="G154" s="75"/>
      <c r="H154" s="75"/>
    </row>
    <row r="155" spans="1:8" s="29" customFormat="1" ht="13" x14ac:dyDescent="0.3">
      <c r="A155" s="29" t="s">
        <v>1287</v>
      </c>
      <c r="B155" s="75">
        <v>1</v>
      </c>
      <c r="C155" s="75"/>
      <c r="D155" s="75"/>
      <c r="E155" s="75"/>
      <c r="F155" s="75"/>
      <c r="G155" s="75"/>
      <c r="H155" s="75"/>
    </row>
    <row r="156" spans="1:8" s="29" customFormat="1" ht="13" x14ac:dyDescent="0.3">
      <c r="A156" s="29" t="s">
        <v>1287</v>
      </c>
      <c r="B156" s="75"/>
      <c r="C156" s="75">
        <v>1</v>
      </c>
      <c r="D156" s="75"/>
      <c r="E156" s="75"/>
      <c r="F156" s="75"/>
      <c r="G156" s="75"/>
      <c r="H156" s="75"/>
    </row>
    <row r="157" spans="1:8" s="29" customFormat="1" ht="13" x14ac:dyDescent="0.3">
      <c r="A157" s="29" t="s">
        <v>1287</v>
      </c>
      <c r="B157" s="75"/>
      <c r="C157" s="75">
        <v>0.5</v>
      </c>
      <c r="D157" s="75">
        <v>0.5</v>
      </c>
      <c r="E157" s="75"/>
      <c r="F157" s="75"/>
      <c r="G157" s="75"/>
      <c r="H157" s="75"/>
    </row>
    <row r="158" spans="1:8" s="29" customFormat="1" ht="13" x14ac:dyDescent="0.3">
      <c r="A158" s="29" t="s">
        <v>1287</v>
      </c>
      <c r="B158" s="75">
        <v>0.4</v>
      </c>
      <c r="C158" s="75">
        <v>0.25</v>
      </c>
      <c r="D158" s="75">
        <v>0.1</v>
      </c>
      <c r="E158" s="75">
        <v>0.25</v>
      </c>
      <c r="F158" s="75"/>
      <c r="G158" s="75"/>
      <c r="H158" s="75"/>
    </row>
    <row r="159" spans="1:8" s="29" customFormat="1" ht="13" x14ac:dyDescent="0.3">
      <c r="A159" s="29" t="s">
        <v>1287</v>
      </c>
      <c r="B159" s="75">
        <v>0.5</v>
      </c>
      <c r="C159" s="75"/>
      <c r="D159" s="75"/>
      <c r="E159" s="75">
        <v>0.5</v>
      </c>
      <c r="F159" s="75"/>
      <c r="G159" s="75"/>
      <c r="H159" s="75"/>
    </row>
    <row r="160" spans="1:8" s="29" customFormat="1" ht="13" x14ac:dyDescent="0.3">
      <c r="A160" s="29" t="s">
        <v>1287</v>
      </c>
      <c r="B160" s="75">
        <v>0.5</v>
      </c>
      <c r="C160" s="75"/>
      <c r="D160" s="75"/>
      <c r="E160" s="75">
        <v>0.3</v>
      </c>
      <c r="F160" s="75"/>
      <c r="G160" s="75">
        <v>0.2</v>
      </c>
      <c r="H160" s="75"/>
    </row>
    <row r="161" spans="1:8" s="29" customFormat="1" ht="13" x14ac:dyDescent="0.3">
      <c r="A161" s="29" t="s">
        <v>1287</v>
      </c>
      <c r="B161" s="75"/>
      <c r="C161" s="75"/>
      <c r="D161" s="75"/>
      <c r="E161" s="75"/>
      <c r="F161" s="75"/>
      <c r="G161" s="75">
        <v>1</v>
      </c>
      <c r="H161" s="75"/>
    </row>
    <row r="162" spans="1:8" s="29" customFormat="1" ht="13" x14ac:dyDescent="0.3">
      <c r="A162" s="29" t="s">
        <v>1287</v>
      </c>
      <c r="B162" s="75">
        <v>0.7</v>
      </c>
      <c r="F162" s="75">
        <v>0.15</v>
      </c>
      <c r="G162" s="75">
        <v>0.1</v>
      </c>
      <c r="H162" s="75">
        <v>0.05</v>
      </c>
    </row>
    <row r="163" spans="1:8" s="29" customFormat="1" ht="13" x14ac:dyDescent="0.3">
      <c r="A163" s="29" t="s">
        <v>1287</v>
      </c>
      <c r="D163" s="75">
        <v>0.15</v>
      </c>
      <c r="G163" s="75">
        <v>0.75</v>
      </c>
      <c r="H163" s="75">
        <v>0.1</v>
      </c>
    </row>
    <row r="164" spans="1:8" s="29" customFormat="1" ht="13" x14ac:dyDescent="0.3">
      <c r="A164" s="29" t="s">
        <v>1287</v>
      </c>
      <c r="B164" s="75">
        <v>0.15</v>
      </c>
      <c r="F164" s="75">
        <v>0.6</v>
      </c>
      <c r="G164" s="75">
        <v>0.1</v>
      </c>
      <c r="H164" s="75">
        <v>0.15</v>
      </c>
    </row>
    <row r="165" spans="1:8" s="29" customFormat="1" ht="13" x14ac:dyDescent="0.3">
      <c r="A165" s="29" t="s">
        <v>1287</v>
      </c>
      <c r="E165" s="75">
        <v>0.05</v>
      </c>
      <c r="H165" s="75">
        <v>0.95</v>
      </c>
    </row>
    <row r="166" spans="1:8" s="29" customFormat="1" ht="13" x14ac:dyDescent="0.3">
      <c r="A166" s="29" t="s">
        <v>1287</v>
      </c>
      <c r="B166" s="75"/>
      <c r="C166" s="75"/>
      <c r="D166" s="75"/>
      <c r="E166" s="75"/>
      <c r="F166" s="75"/>
      <c r="G166" s="75"/>
      <c r="H166" s="75">
        <v>1</v>
      </c>
    </row>
    <row r="167" spans="1:8" s="29" customFormat="1" ht="13" x14ac:dyDescent="0.3">
      <c r="A167" s="29" t="s">
        <v>1287</v>
      </c>
      <c r="B167" s="75"/>
      <c r="C167" s="75"/>
      <c r="D167" s="75"/>
      <c r="E167" s="75"/>
      <c r="F167" s="75"/>
      <c r="G167" s="75"/>
      <c r="H167" s="75">
        <v>1</v>
      </c>
    </row>
    <row r="168" spans="1:8" s="29" customFormat="1" ht="13" x14ac:dyDescent="0.3">
      <c r="A168" s="29" t="s">
        <v>1287</v>
      </c>
      <c r="B168" s="75"/>
      <c r="C168" s="75"/>
      <c r="D168" s="75"/>
      <c r="E168" s="75"/>
      <c r="F168" s="75"/>
      <c r="G168" s="75"/>
      <c r="H168" s="75">
        <v>1</v>
      </c>
    </row>
    <row r="169" spans="1:8" s="29" customFormat="1" ht="13" x14ac:dyDescent="0.3">
      <c r="A169" s="29" t="s">
        <v>1287</v>
      </c>
      <c r="B169" s="75"/>
      <c r="C169" s="75"/>
      <c r="D169" s="75"/>
      <c r="E169" s="75"/>
      <c r="F169" s="75"/>
      <c r="G169" s="75"/>
      <c r="H169" s="75">
        <v>1</v>
      </c>
    </row>
    <row r="170" spans="1:8" s="29" customFormat="1" ht="13" x14ac:dyDescent="0.3">
      <c r="A170" s="29" t="s">
        <v>1287</v>
      </c>
      <c r="H170" s="75">
        <v>1</v>
      </c>
    </row>
    <row r="171" spans="1:8" s="29" customFormat="1" ht="13" x14ac:dyDescent="0.3">
      <c r="A171" s="29" t="s">
        <v>1287</v>
      </c>
      <c r="H171" s="75">
        <v>1</v>
      </c>
    </row>
    <row r="172" spans="1:8" s="29" customFormat="1" ht="13" x14ac:dyDescent="0.3">
      <c r="A172" s="29" t="s">
        <v>1287</v>
      </c>
      <c r="H172" s="75">
        <v>1</v>
      </c>
    </row>
    <row r="173" spans="1:8" s="29" customFormat="1" ht="13" x14ac:dyDescent="0.3">
      <c r="A173" s="29" t="s">
        <v>1287</v>
      </c>
      <c r="B173" s="75">
        <v>0.03</v>
      </c>
      <c r="C173" s="75"/>
      <c r="D173" s="75"/>
      <c r="E173" s="75">
        <v>0.97</v>
      </c>
      <c r="F173" s="75"/>
      <c r="G173" s="75"/>
    </row>
    <row r="174" spans="1:8" s="29" customFormat="1" ht="13" x14ac:dyDescent="0.3">
      <c r="A174" s="29" t="s">
        <v>1287</v>
      </c>
      <c r="B174" s="75">
        <v>0.98</v>
      </c>
      <c r="F174" s="75">
        <v>0.01</v>
      </c>
      <c r="G174" s="75">
        <v>0.01</v>
      </c>
    </row>
    <row r="175" spans="1:8" s="29" customFormat="1" ht="13" x14ac:dyDescent="0.3">
      <c r="A175" s="29" t="s">
        <v>1287</v>
      </c>
      <c r="B175" s="75">
        <v>0.9</v>
      </c>
      <c r="G175" s="75">
        <v>0.1</v>
      </c>
    </row>
    <row r="176" spans="1:8" s="29" customFormat="1" ht="13" x14ac:dyDescent="0.3">
      <c r="A176" s="29" t="s">
        <v>1287</v>
      </c>
      <c r="B176" s="75">
        <v>0.25</v>
      </c>
      <c r="G176" s="75">
        <v>0.75</v>
      </c>
    </row>
    <row r="177" spans="1:7" s="29" customFormat="1" ht="13" x14ac:dyDescent="0.3">
      <c r="A177" s="29" t="s">
        <v>1287</v>
      </c>
      <c r="B177" s="75">
        <v>0.1</v>
      </c>
      <c r="G177" s="75">
        <v>0.9</v>
      </c>
    </row>
    <row r="178" spans="1:7" s="29" customFormat="1" ht="13" x14ac:dyDescent="0.3">
      <c r="A178" s="29" t="s">
        <v>1287</v>
      </c>
      <c r="B178" s="75">
        <v>0.1</v>
      </c>
      <c r="G178" s="75">
        <v>0.9</v>
      </c>
    </row>
    <row r="179" spans="1:7" s="29" customFormat="1" ht="13" x14ac:dyDescent="0.3">
      <c r="A179" s="29" t="s">
        <v>1287</v>
      </c>
      <c r="B179" s="75"/>
      <c r="C179" s="75"/>
      <c r="D179" s="75"/>
      <c r="E179" s="75"/>
      <c r="F179" s="75"/>
      <c r="G179" s="75">
        <v>1</v>
      </c>
    </row>
    <row r="180" spans="1:7" s="29" customFormat="1" ht="13" x14ac:dyDescent="0.3">
      <c r="A180" s="29" t="s">
        <v>1287</v>
      </c>
      <c r="G180" s="75">
        <v>1</v>
      </c>
    </row>
    <row r="181" spans="1:7" s="29" customFormat="1" ht="13" x14ac:dyDescent="0.3">
      <c r="A181" s="29" t="s">
        <v>1287</v>
      </c>
      <c r="G181" s="75">
        <v>1</v>
      </c>
    </row>
    <row r="182" spans="1:7" s="29" customFormat="1" ht="13" x14ac:dyDescent="0.3">
      <c r="A182" s="29" t="s">
        <v>1287</v>
      </c>
      <c r="G182" s="75">
        <v>1</v>
      </c>
    </row>
    <row r="183" spans="1:7" s="29" customFormat="1" ht="13" x14ac:dyDescent="0.3">
      <c r="A183" s="29" t="s">
        <v>1287</v>
      </c>
      <c r="F183" s="75">
        <v>1</v>
      </c>
    </row>
    <row r="184" spans="1:7" s="29" customFormat="1" ht="13" x14ac:dyDescent="0.3">
      <c r="A184" s="29" t="s">
        <v>1287</v>
      </c>
      <c r="B184" s="75">
        <v>0.95</v>
      </c>
      <c r="E184" s="75">
        <v>0.05</v>
      </c>
    </row>
    <row r="185" spans="1:7" s="29" customFormat="1" ht="13" x14ac:dyDescent="0.3">
      <c r="A185" s="29" t="s">
        <v>1287</v>
      </c>
      <c r="B185" s="75">
        <v>0.9</v>
      </c>
      <c r="E185" s="75">
        <v>0.1</v>
      </c>
    </row>
    <row r="186" spans="1:7" s="29" customFormat="1" ht="13" x14ac:dyDescent="0.3">
      <c r="A186" s="29" t="s">
        <v>1287</v>
      </c>
      <c r="B186" s="75">
        <v>0.9</v>
      </c>
      <c r="E186" s="75">
        <v>0.1</v>
      </c>
    </row>
    <row r="187" spans="1:7" s="29" customFormat="1" ht="13" x14ac:dyDescent="0.3">
      <c r="A187" s="29" t="s">
        <v>1287</v>
      </c>
      <c r="B187" s="75">
        <v>0.8</v>
      </c>
      <c r="E187" s="75">
        <v>0.2</v>
      </c>
    </row>
    <row r="188" spans="1:7" s="29" customFormat="1" ht="13" x14ac:dyDescent="0.3">
      <c r="A188" s="29" t="s">
        <v>1287</v>
      </c>
      <c r="E188" s="75">
        <v>1</v>
      </c>
    </row>
    <row r="189" spans="1:7" s="29" customFormat="1" ht="13" x14ac:dyDescent="0.3">
      <c r="A189" s="29" t="s">
        <v>1287</v>
      </c>
      <c r="E189" s="75">
        <v>1</v>
      </c>
    </row>
    <row r="190" spans="1:7" s="29" customFormat="1" ht="13" x14ac:dyDescent="0.3">
      <c r="A190" s="29" t="s">
        <v>1287</v>
      </c>
      <c r="E190" s="75">
        <v>1</v>
      </c>
    </row>
    <row r="191" spans="1:7" s="29" customFormat="1" ht="13" x14ac:dyDescent="0.3">
      <c r="A191" s="29" t="s">
        <v>1287</v>
      </c>
      <c r="B191" s="75">
        <v>0.75</v>
      </c>
      <c r="D191" s="75">
        <v>0.25</v>
      </c>
    </row>
    <row r="192" spans="1:7" s="29" customFormat="1" ht="13" x14ac:dyDescent="0.3">
      <c r="A192" s="29" t="s">
        <v>1287</v>
      </c>
      <c r="B192" s="75">
        <v>0.5</v>
      </c>
      <c r="D192" s="75">
        <v>0.5</v>
      </c>
    </row>
    <row r="193" spans="1:4" s="29" customFormat="1" ht="13" x14ac:dyDescent="0.3">
      <c r="A193" s="29" t="s">
        <v>1287</v>
      </c>
      <c r="B193" s="75">
        <v>0.5</v>
      </c>
      <c r="D193" s="75">
        <v>0.5</v>
      </c>
    </row>
    <row r="194" spans="1:4" s="29" customFormat="1" ht="13" x14ac:dyDescent="0.3">
      <c r="A194" s="29" t="s">
        <v>1287</v>
      </c>
      <c r="B194" s="75">
        <v>0.5</v>
      </c>
      <c r="D194" s="75">
        <v>0.5</v>
      </c>
    </row>
    <row r="195" spans="1:4" s="29" customFormat="1" ht="13" x14ac:dyDescent="0.3">
      <c r="A195" s="29" t="s">
        <v>1287</v>
      </c>
      <c r="B195" s="75">
        <v>0.02</v>
      </c>
      <c r="C195" s="75">
        <v>0.2</v>
      </c>
      <c r="D195" s="75">
        <v>0.78</v>
      </c>
    </row>
    <row r="196" spans="1:4" s="29" customFormat="1" ht="13" x14ac:dyDescent="0.3">
      <c r="A196" s="29" t="s">
        <v>1287</v>
      </c>
      <c r="B196" s="75">
        <v>0.1</v>
      </c>
      <c r="D196" s="75">
        <v>0.9</v>
      </c>
    </row>
    <row r="197" spans="1:4" s="29" customFormat="1" ht="13" x14ac:dyDescent="0.3">
      <c r="A197" s="29" t="s">
        <v>1287</v>
      </c>
      <c r="B197" s="75">
        <v>0.3</v>
      </c>
      <c r="C197" s="75">
        <v>0.7</v>
      </c>
    </row>
    <row r="198" spans="1:4" s="29" customFormat="1" ht="13" x14ac:dyDescent="0.3">
      <c r="A198" s="29" t="s">
        <v>1287</v>
      </c>
      <c r="B198" s="75">
        <v>1</v>
      </c>
    </row>
    <row r="199" spans="1:4" s="29" customFormat="1" ht="13" x14ac:dyDescent="0.3">
      <c r="A199" s="29" t="s">
        <v>1287</v>
      </c>
      <c r="B199" s="75">
        <v>1</v>
      </c>
    </row>
    <row r="200" spans="1:4" s="29" customFormat="1" ht="13" x14ac:dyDescent="0.3">
      <c r="A200" s="29" t="s">
        <v>1287</v>
      </c>
      <c r="B200" s="75">
        <v>1</v>
      </c>
    </row>
    <row r="201" spans="1:4" s="29" customFormat="1" ht="13" x14ac:dyDescent="0.3">
      <c r="A201" s="29" t="s">
        <v>1287</v>
      </c>
      <c r="B201" s="75">
        <v>1</v>
      </c>
    </row>
    <row r="202" spans="1:4" s="29" customFormat="1" ht="13" x14ac:dyDescent="0.3">
      <c r="A202" s="29" t="s">
        <v>1287</v>
      </c>
      <c r="B202" s="75">
        <v>1</v>
      </c>
    </row>
    <row r="203" spans="1:4" s="29" customFormat="1" ht="13" x14ac:dyDescent="0.3">
      <c r="A203" s="29" t="s">
        <v>1287</v>
      </c>
      <c r="B203" s="75">
        <v>1</v>
      </c>
    </row>
    <row r="204" spans="1:4" s="29" customFormat="1" ht="13" x14ac:dyDescent="0.3">
      <c r="A204" s="29" t="s">
        <v>1287</v>
      </c>
      <c r="B204" s="75">
        <v>1</v>
      </c>
    </row>
    <row r="205" spans="1:4" s="29" customFormat="1" ht="13" x14ac:dyDescent="0.3">
      <c r="A205" s="29" t="s">
        <v>1287</v>
      </c>
      <c r="B205" s="75">
        <v>1</v>
      </c>
    </row>
    <row r="206" spans="1:4" s="29" customFormat="1" ht="13" x14ac:dyDescent="0.3">
      <c r="A206" s="29" t="s">
        <v>1287</v>
      </c>
      <c r="B206" s="75">
        <v>1</v>
      </c>
    </row>
    <row r="207" spans="1:4" s="29" customFormat="1" ht="13" x14ac:dyDescent="0.3">
      <c r="A207" s="29" t="s">
        <v>1287</v>
      </c>
      <c r="B207" s="75">
        <v>1</v>
      </c>
    </row>
    <row r="208" spans="1:4" s="29" customFormat="1" ht="13" x14ac:dyDescent="0.3">
      <c r="A208" s="29" t="s">
        <v>1287</v>
      </c>
      <c r="B208" s="75">
        <v>1</v>
      </c>
    </row>
    <row r="209" spans="1:2" s="29" customFormat="1" ht="13" x14ac:dyDescent="0.3">
      <c r="A209" s="29" t="s">
        <v>1287</v>
      </c>
      <c r="B209" s="75">
        <v>1</v>
      </c>
    </row>
    <row r="210" spans="1:2" s="29" customFormat="1" ht="13" x14ac:dyDescent="0.3">
      <c r="A210" s="29" t="s">
        <v>1287</v>
      </c>
      <c r="B210" s="75">
        <v>1</v>
      </c>
    </row>
    <row r="211" spans="1:2" s="29" customFormat="1" ht="13" x14ac:dyDescent="0.3">
      <c r="A211" s="29" t="s">
        <v>1287</v>
      </c>
      <c r="B211" s="75">
        <v>1</v>
      </c>
    </row>
    <row r="212" spans="1:2" s="29" customFormat="1" ht="13" x14ac:dyDescent="0.3">
      <c r="A212" s="29" t="s">
        <v>1287</v>
      </c>
      <c r="B212" s="75">
        <v>1</v>
      </c>
    </row>
    <row r="213" spans="1:2" s="29" customFormat="1" ht="13" x14ac:dyDescent="0.3">
      <c r="A213" s="29" t="s">
        <v>1287</v>
      </c>
      <c r="B213" s="75">
        <v>1</v>
      </c>
    </row>
    <row r="214" spans="1:2" s="29" customFormat="1" ht="13" x14ac:dyDescent="0.3">
      <c r="A214" s="29" t="s">
        <v>1287</v>
      </c>
      <c r="B214" s="75">
        <v>1</v>
      </c>
    </row>
    <row r="215" spans="1:2" s="29" customFormat="1" ht="13" x14ac:dyDescent="0.3">
      <c r="A215" s="29" t="s">
        <v>1287</v>
      </c>
      <c r="B215" s="75">
        <v>1</v>
      </c>
    </row>
    <row r="216" spans="1:2" s="29" customFormat="1" ht="13" x14ac:dyDescent="0.3">
      <c r="A216" s="29" t="s">
        <v>1287</v>
      </c>
      <c r="B216" s="75">
        <v>1</v>
      </c>
    </row>
    <row r="217" spans="1:2" s="29" customFormat="1" ht="13" x14ac:dyDescent="0.3">
      <c r="A217" s="29" t="s">
        <v>1287</v>
      </c>
      <c r="B217" s="75">
        <v>1</v>
      </c>
    </row>
    <row r="218" spans="1:2" s="29" customFormat="1" ht="13" x14ac:dyDescent="0.3">
      <c r="A218" s="29" t="s">
        <v>1287</v>
      </c>
      <c r="B218" s="75">
        <v>1</v>
      </c>
    </row>
    <row r="219" spans="1:2" s="29" customFormat="1" ht="13" x14ac:dyDescent="0.3">
      <c r="A219" s="29" t="s">
        <v>1287</v>
      </c>
      <c r="B219" s="75">
        <v>1</v>
      </c>
    </row>
    <row r="220" spans="1:2" s="29" customFormat="1" ht="13" x14ac:dyDescent="0.3">
      <c r="A220" s="29" t="s">
        <v>1287</v>
      </c>
      <c r="B220" s="75">
        <v>1</v>
      </c>
    </row>
    <row r="221" spans="1:2" s="29" customFormat="1" ht="13" x14ac:dyDescent="0.3">
      <c r="A221" s="29" t="s">
        <v>1287</v>
      </c>
      <c r="B221" s="75">
        <v>1</v>
      </c>
    </row>
    <row r="222" spans="1:2" s="29" customFormat="1" ht="13" x14ac:dyDescent="0.3">
      <c r="A222" s="29" t="s">
        <v>1287</v>
      </c>
      <c r="B222" s="75">
        <v>1</v>
      </c>
    </row>
    <row r="223" spans="1:2" s="29" customFormat="1" ht="13" x14ac:dyDescent="0.3">
      <c r="A223" s="29" t="s">
        <v>1287</v>
      </c>
      <c r="B223" s="75">
        <v>1</v>
      </c>
    </row>
    <row r="224" spans="1:2" s="29" customFormat="1" ht="13" x14ac:dyDescent="0.3">
      <c r="A224" s="29" t="s">
        <v>1287</v>
      </c>
      <c r="B224" s="75">
        <v>1</v>
      </c>
    </row>
    <row r="225" spans="1:8" s="29" customFormat="1" ht="13" x14ac:dyDescent="0.3">
      <c r="A225" s="29" t="s">
        <v>1288</v>
      </c>
      <c r="B225" s="75">
        <v>0.1</v>
      </c>
      <c r="D225" s="75">
        <v>0.8</v>
      </c>
      <c r="H225" s="75">
        <v>0.1</v>
      </c>
    </row>
    <row r="226" spans="1:8" s="29" customFormat="1" ht="13" x14ac:dyDescent="0.3">
      <c r="A226" s="29" t="s">
        <v>1288</v>
      </c>
      <c r="B226" s="75">
        <v>0.1</v>
      </c>
      <c r="H226" s="75">
        <v>0.9</v>
      </c>
    </row>
    <row r="227" spans="1:8" s="29" customFormat="1" ht="13" x14ac:dyDescent="0.3">
      <c r="A227" s="29" t="s">
        <v>1288</v>
      </c>
      <c r="B227" s="75"/>
      <c r="C227" s="75"/>
      <c r="D227" s="75"/>
      <c r="E227" s="75"/>
      <c r="F227" s="75"/>
      <c r="G227" s="75"/>
      <c r="H227" s="75">
        <v>1</v>
      </c>
    </row>
    <row r="228" spans="1:8" s="29" customFormat="1" ht="13" x14ac:dyDescent="0.3">
      <c r="A228" s="29" t="s">
        <v>1288</v>
      </c>
      <c r="H228" s="75">
        <v>1</v>
      </c>
    </row>
    <row r="229" spans="1:8" s="29" customFormat="1" ht="13" x14ac:dyDescent="0.3">
      <c r="A229" s="29" t="s">
        <v>1288</v>
      </c>
      <c r="B229" s="75">
        <v>0.85</v>
      </c>
      <c r="C229" s="75">
        <v>0.05</v>
      </c>
      <c r="D229" s="75">
        <v>0.05</v>
      </c>
      <c r="E229" s="75">
        <v>0.05</v>
      </c>
      <c r="F229" s="75"/>
      <c r="G229" s="75"/>
    </row>
    <row r="230" spans="1:8" s="29" customFormat="1" ht="13" x14ac:dyDescent="0.3">
      <c r="A230" s="29" t="s">
        <v>1288</v>
      </c>
      <c r="B230" s="75">
        <v>0.8</v>
      </c>
      <c r="C230" s="75">
        <v>0.15</v>
      </c>
      <c r="E230" s="75">
        <v>0.02</v>
      </c>
      <c r="G230" s="75">
        <v>0.03</v>
      </c>
    </row>
    <row r="231" spans="1:8" s="29" customFormat="1" ht="13" x14ac:dyDescent="0.3">
      <c r="A231" s="29" t="s">
        <v>1288</v>
      </c>
      <c r="B231" s="75">
        <v>0.1</v>
      </c>
      <c r="F231" s="75">
        <v>0.85</v>
      </c>
      <c r="G231" s="75">
        <v>0.05</v>
      </c>
    </row>
    <row r="232" spans="1:8" s="29" customFormat="1" ht="13" x14ac:dyDescent="0.3">
      <c r="A232" s="29" t="s">
        <v>1288</v>
      </c>
      <c r="B232" s="75">
        <v>0.8</v>
      </c>
      <c r="E232" s="75">
        <v>0.15</v>
      </c>
      <c r="G232" s="75">
        <v>0.05</v>
      </c>
    </row>
    <row r="233" spans="1:8" s="29" customFormat="1" ht="13" x14ac:dyDescent="0.3">
      <c r="A233" s="29" t="s">
        <v>1288</v>
      </c>
      <c r="D233" s="75">
        <v>0.1</v>
      </c>
      <c r="E233" s="75">
        <v>0.8</v>
      </c>
      <c r="G233" s="75">
        <v>0.1</v>
      </c>
    </row>
    <row r="234" spans="1:8" s="29" customFormat="1" ht="13" x14ac:dyDescent="0.3">
      <c r="A234" s="29" t="s">
        <v>1288</v>
      </c>
      <c r="B234" s="75">
        <v>0.9</v>
      </c>
      <c r="G234" s="75">
        <v>0.1</v>
      </c>
    </row>
    <row r="235" spans="1:8" s="29" customFormat="1" ht="13" x14ac:dyDescent="0.3">
      <c r="A235" s="29" t="s">
        <v>1288</v>
      </c>
      <c r="B235" s="75">
        <v>0.1</v>
      </c>
      <c r="D235" s="75">
        <v>0.5</v>
      </c>
      <c r="E235" s="75">
        <v>0.1</v>
      </c>
      <c r="F235" s="75">
        <v>0.1</v>
      </c>
      <c r="G235" s="75">
        <v>0.2</v>
      </c>
    </row>
    <row r="236" spans="1:8" s="29" customFormat="1" ht="13" x14ac:dyDescent="0.3">
      <c r="A236" s="29" t="s">
        <v>1288</v>
      </c>
      <c r="G236" s="75">
        <v>1</v>
      </c>
    </row>
    <row r="237" spans="1:8" s="29" customFormat="1" ht="13" x14ac:dyDescent="0.3">
      <c r="A237" s="29" t="s">
        <v>1288</v>
      </c>
      <c r="B237" s="75">
        <v>0.2</v>
      </c>
      <c r="D237" s="75">
        <v>0.75</v>
      </c>
      <c r="E237" s="75">
        <v>0.05</v>
      </c>
    </row>
    <row r="238" spans="1:8" s="29" customFormat="1" ht="13" x14ac:dyDescent="0.3">
      <c r="A238" s="29" t="s">
        <v>1288</v>
      </c>
      <c r="B238" s="75">
        <v>0.5</v>
      </c>
      <c r="E238" s="75">
        <v>0.5</v>
      </c>
    </row>
    <row r="239" spans="1:8" s="29" customFormat="1" ht="13" x14ac:dyDescent="0.3">
      <c r="A239" s="29" t="s">
        <v>1288</v>
      </c>
      <c r="B239" s="75">
        <v>0.25</v>
      </c>
      <c r="E239" s="75">
        <v>0.75</v>
      </c>
    </row>
    <row r="240" spans="1:8" s="29" customFormat="1" ht="13" x14ac:dyDescent="0.3">
      <c r="A240" s="29" t="s">
        <v>1288</v>
      </c>
      <c r="B240" s="75">
        <v>0.9</v>
      </c>
      <c r="C240" s="75">
        <v>0.05</v>
      </c>
      <c r="D240" s="75">
        <v>0.05</v>
      </c>
    </row>
    <row r="241" spans="1:4" s="29" customFormat="1" ht="13" x14ac:dyDescent="0.3">
      <c r="A241" s="29" t="s">
        <v>1288</v>
      </c>
      <c r="B241" s="75">
        <v>0.9</v>
      </c>
      <c r="D241" s="75">
        <v>0.1</v>
      </c>
    </row>
    <row r="242" spans="1:4" s="29" customFormat="1" ht="13" x14ac:dyDescent="0.3">
      <c r="A242" s="29" t="s">
        <v>1288</v>
      </c>
      <c r="B242" s="75">
        <v>0.85</v>
      </c>
      <c r="D242" s="75">
        <v>0.15</v>
      </c>
    </row>
    <row r="243" spans="1:4" s="29" customFormat="1" ht="13" x14ac:dyDescent="0.3">
      <c r="A243" s="29" t="s">
        <v>1288</v>
      </c>
      <c r="B243" s="75">
        <v>0.05</v>
      </c>
      <c r="C243" s="75">
        <v>0.2</v>
      </c>
      <c r="D243" s="75">
        <v>0.75</v>
      </c>
    </row>
    <row r="244" spans="1:4" s="29" customFormat="1" ht="13" x14ac:dyDescent="0.3">
      <c r="A244" s="29" t="s">
        <v>1288</v>
      </c>
      <c r="B244" s="75">
        <v>0.99</v>
      </c>
      <c r="C244" s="75">
        <v>0.01</v>
      </c>
    </row>
    <row r="245" spans="1:4" s="29" customFormat="1" ht="13" x14ac:dyDescent="0.3">
      <c r="A245" s="29" t="s">
        <v>1288</v>
      </c>
      <c r="B245" s="75">
        <v>0.84</v>
      </c>
      <c r="C245" s="75">
        <v>0.16</v>
      </c>
    </row>
    <row r="246" spans="1:4" s="29" customFormat="1" ht="13" x14ac:dyDescent="0.3">
      <c r="A246" s="29" t="s">
        <v>1288</v>
      </c>
      <c r="B246" s="75">
        <v>0.5</v>
      </c>
      <c r="C246" s="75">
        <v>0.5</v>
      </c>
    </row>
    <row r="247" spans="1:4" s="29" customFormat="1" ht="13" x14ac:dyDescent="0.3">
      <c r="A247" s="29" t="s">
        <v>1288</v>
      </c>
      <c r="B247" s="75">
        <v>1</v>
      </c>
    </row>
    <row r="248" spans="1:4" s="29" customFormat="1" ht="13" x14ac:dyDescent="0.3">
      <c r="A248" s="29" t="s">
        <v>1288</v>
      </c>
      <c r="B248" s="75">
        <v>1</v>
      </c>
    </row>
    <row r="249" spans="1:4" s="29" customFormat="1" ht="13" x14ac:dyDescent="0.3">
      <c r="A249" s="29" t="s">
        <v>1288</v>
      </c>
      <c r="B249" s="75">
        <v>1</v>
      </c>
    </row>
    <row r="250" spans="1:4" s="29" customFormat="1" ht="13" x14ac:dyDescent="0.3">
      <c r="A250" s="29" t="s">
        <v>1288</v>
      </c>
      <c r="B250" s="75">
        <v>1</v>
      </c>
    </row>
    <row r="251" spans="1:4" s="29" customFormat="1" ht="13" x14ac:dyDescent="0.3">
      <c r="A251" s="29" t="s">
        <v>1288</v>
      </c>
      <c r="B251" s="75">
        <v>1</v>
      </c>
    </row>
    <row r="252" spans="1:4" s="29" customFormat="1" ht="13" x14ac:dyDescent="0.3">
      <c r="A252" s="29" t="s">
        <v>1288</v>
      </c>
      <c r="B252" s="75">
        <v>1</v>
      </c>
    </row>
    <row r="253" spans="1:4" s="29" customFormat="1" ht="13" x14ac:dyDescent="0.3">
      <c r="A253" s="29" t="s">
        <v>1288</v>
      </c>
      <c r="B253" s="75">
        <v>1</v>
      </c>
    </row>
    <row r="254" spans="1:4" s="29" customFormat="1" ht="13" x14ac:dyDescent="0.3">
      <c r="A254" s="29" t="s">
        <v>1288</v>
      </c>
      <c r="B254" s="75">
        <v>1</v>
      </c>
    </row>
    <row r="255" spans="1:4" s="29" customFormat="1" ht="13" x14ac:dyDescent="0.3">
      <c r="A255" s="29" t="s">
        <v>1288</v>
      </c>
      <c r="B255" s="75">
        <v>1</v>
      </c>
    </row>
    <row r="256" spans="1:4" s="29" customFormat="1" ht="13" x14ac:dyDescent="0.3">
      <c r="A256" s="29" t="s">
        <v>1288</v>
      </c>
      <c r="B256" s="75">
        <v>1</v>
      </c>
    </row>
    <row r="257" spans="1:8" s="29" customFormat="1" ht="13" x14ac:dyDescent="0.3">
      <c r="A257" s="29" t="s">
        <v>1285</v>
      </c>
      <c r="B257" s="75">
        <v>1</v>
      </c>
      <c r="C257" s="75"/>
      <c r="D257" s="75"/>
      <c r="E257" s="75"/>
      <c r="F257" s="75"/>
      <c r="G257" s="75"/>
      <c r="H257" s="75"/>
    </row>
    <row r="258" spans="1:8" s="29" customFormat="1" ht="13" x14ac:dyDescent="0.3">
      <c r="A258" s="29" t="s">
        <v>1285</v>
      </c>
      <c r="B258" s="75">
        <v>1</v>
      </c>
      <c r="C258" s="75"/>
      <c r="D258" s="75"/>
      <c r="E258" s="75"/>
      <c r="F258" s="75"/>
      <c r="G258" s="75"/>
      <c r="H258" s="75"/>
    </row>
    <row r="259" spans="1:8" s="29" customFormat="1" ht="13" x14ac:dyDescent="0.3">
      <c r="A259" s="29" t="s">
        <v>1285</v>
      </c>
      <c r="B259" s="75">
        <v>1</v>
      </c>
      <c r="C259" s="75"/>
      <c r="D259" s="75"/>
      <c r="E259" s="75"/>
      <c r="F259" s="75"/>
      <c r="G259" s="75"/>
      <c r="H259" s="75"/>
    </row>
    <row r="260" spans="1:8" s="29" customFormat="1" ht="13" x14ac:dyDescent="0.3">
      <c r="A260" s="29" t="s">
        <v>1285</v>
      </c>
      <c r="B260" s="75">
        <v>0.5</v>
      </c>
      <c r="C260" s="75"/>
      <c r="D260" s="75">
        <v>0.5</v>
      </c>
      <c r="E260" s="75"/>
      <c r="F260" s="75"/>
      <c r="G260" s="75"/>
      <c r="H260" s="75"/>
    </row>
    <row r="261" spans="1:8" s="29" customFormat="1" ht="13" x14ac:dyDescent="0.3">
      <c r="A261" s="29" t="s">
        <v>1285</v>
      </c>
      <c r="B261" s="75"/>
      <c r="C261" s="75"/>
      <c r="D261" s="75">
        <v>1</v>
      </c>
      <c r="E261" s="75"/>
      <c r="F261" s="75"/>
      <c r="G261" s="75"/>
      <c r="H261" s="75"/>
    </row>
    <row r="262" spans="1:8" s="29" customFormat="1" ht="13" x14ac:dyDescent="0.3">
      <c r="A262" s="29" t="s">
        <v>1285</v>
      </c>
      <c r="B262" s="75"/>
      <c r="C262" s="75"/>
      <c r="D262" s="75"/>
      <c r="E262" s="75">
        <v>1</v>
      </c>
      <c r="F262" s="75"/>
      <c r="G262" s="75"/>
      <c r="H262" s="75"/>
    </row>
    <row r="263" spans="1:8" s="29" customFormat="1" ht="13" x14ac:dyDescent="0.3">
      <c r="A263" s="29" t="s">
        <v>1285</v>
      </c>
      <c r="B263" s="75">
        <v>0.25</v>
      </c>
      <c r="C263" s="75"/>
      <c r="D263" s="75"/>
      <c r="E263" s="75"/>
      <c r="G263" s="75">
        <v>0.75</v>
      </c>
      <c r="H263" s="75"/>
    </row>
    <row r="264" spans="1:8" s="29" customFormat="1" ht="13" x14ac:dyDescent="0.3">
      <c r="A264" s="29" t="s">
        <v>1285</v>
      </c>
      <c r="B264" s="75">
        <v>1</v>
      </c>
      <c r="H264" s="75"/>
    </row>
    <row r="265" spans="1:8" s="29" customFormat="1" ht="13" x14ac:dyDescent="0.3">
      <c r="A265" s="29" t="s">
        <v>1285</v>
      </c>
      <c r="B265" s="75">
        <v>0.98</v>
      </c>
      <c r="D265" s="75">
        <v>0.01</v>
      </c>
      <c r="H265" s="75">
        <v>0.01</v>
      </c>
    </row>
    <row r="266" spans="1:8" s="29" customFormat="1" ht="13" x14ac:dyDescent="0.3">
      <c r="A266" s="29" t="s">
        <v>1285</v>
      </c>
      <c r="B266" s="75">
        <v>0.9</v>
      </c>
      <c r="D266" s="75">
        <v>0.02</v>
      </c>
      <c r="H266" s="75">
        <v>0.08</v>
      </c>
    </row>
    <row r="267" spans="1:8" s="29" customFormat="1" ht="13" x14ac:dyDescent="0.3">
      <c r="A267" s="29" t="s">
        <v>1285</v>
      </c>
      <c r="B267" s="75">
        <v>0.1</v>
      </c>
      <c r="G267" s="75">
        <v>0.8</v>
      </c>
      <c r="H267" s="75">
        <v>0.1</v>
      </c>
    </row>
    <row r="268" spans="1:8" s="29" customFormat="1" ht="13" x14ac:dyDescent="0.3">
      <c r="A268" s="29" t="s">
        <v>1285</v>
      </c>
      <c r="B268" s="75">
        <v>0.9</v>
      </c>
      <c r="H268" s="75">
        <v>0.1</v>
      </c>
    </row>
    <row r="269" spans="1:8" s="29" customFormat="1" ht="13" x14ac:dyDescent="0.3">
      <c r="A269" s="29" t="s">
        <v>1285</v>
      </c>
      <c r="B269" s="75">
        <v>0.4</v>
      </c>
      <c r="C269" s="75">
        <v>0.2</v>
      </c>
      <c r="F269" s="75">
        <v>0.2</v>
      </c>
      <c r="H269" s="75">
        <v>0.2</v>
      </c>
    </row>
    <row r="270" spans="1:8" s="29" customFormat="1" ht="13" x14ac:dyDescent="0.3">
      <c r="A270" s="29" t="s">
        <v>1285</v>
      </c>
      <c r="B270" s="75">
        <v>0.75</v>
      </c>
      <c r="H270" s="75">
        <v>0.25</v>
      </c>
    </row>
    <row r="271" spans="1:8" s="29" customFormat="1" ht="13" x14ac:dyDescent="0.3">
      <c r="A271" s="29" t="s">
        <v>1285</v>
      </c>
      <c r="B271" s="75">
        <v>0.75</v>
      </c>
      <c r="H271" s="75">
        <v>0.25</v>
      </c>
    </row>
    <row r="272" spans="1:8" s="29" customFormat="1" ht="13" x14ac:dyDescent="0.3">
      <c r="A272" s="29" t="s">
        <v>1285</v>
      </c>
      <c r="B272" s="75">
        <v>0.1</v>
      </c>
      <c r="D272" s="75">
        <v>0.25</v>
      </c>
      <c r="G272" s="75">
        <v>0.15</v>
      </c>
      <c r="H272" s="75">
        <v>0.5</v>
      </c>
    </row>
    <row r="273" spans="1:8" s="29" customFormat="1" ht="13" x14ac:dyDescent="0.3">
      <c r="A273" s="29" t="s">
        <v>1285</v>
      </c>
      <c r="B273" s="75"/>
      <c r="C273" s="75"/>
      <c r="D273" s="75"/>
      <c r="E273" s="75"/>
      <c r="F273" s="75"/>
      <c r="G273" s="75">
        <v>0.5</v>
      </c>
      <c r="H273" s="75">
        <v>0.5</v>
      </c>
    </row>
    <row r="274" spans="1:8" s="29" customFormat="1" ht="13" x14ac:dyDescent="0.3">
      <c r="A274" s="29" t="s">
        <v>1285</v>
      </c>
      <c r="E274" s="75">
        <v>0.5</v>
      </c>
      <c r="H274" s="75">
        <v>0.5</v>
      </c>
    </row>
    <row r="275" spans="1:8" s="29" customFormat="1" ht="13" x14ac:dyDescent="0.3">
      <c r="A275" s="29" t="s">
        <v>1285</v>
      </c>
      <c r="B275" s="75">
        <v>0.25</v>
      </c>
      <c r="C275" s="75">
        <v>0.25</v>
      </c>
      <c r="H275" s="75">
        <v>0.5</v>
      </c>
    </row>
    <row r="276" spans="1:8" s="29" customFormat="1" ht="13" x14ac:dyDescent="0.3">
      <c r="A276" s="29" t="s">
        <v>1285</v>
      </c>
      <c r="B276" s="75">
        <v>0.1</v>
      </c>
      <c r="G276" s="75">
        <v>0.05</v>
      </c>
      <c r="H276" s="75">
        <v>0.85</v>
      </c>
    </row>
    <row r="277" spans="1:8" s="29" customFormat="1" ht="13" x14ac:dyDescent="0.3">
      <c r="A277" s="29" t="s">
        <v>1285</v>
      </c>
      <c r="B277" s="75">
        <v>0.01</v>
      </c>
      <c r="C277" s="75"/>
      <c r="D277" s="75"/>
      <c r="E277" s="75"/>
      <c r="F277" s="75"/>
      <c r="G277" s="75"/>
      <c r="H277" s="75">
        <v>0.99</v>
      </c>
    </row>
    <row r="278" spans="1:8" s="29" customFormat="1" ht="13" x14ac:dyDescent="0.3">
      <c r="A278" s="29" t="s">
        <v>1285</v>
      </c>
      <c r="B278" s="75">
        <v>0.01</v>
      </c>
      <c r="C278" s="75"/>
      <c r="H278" s="75">
        <v>0.99</v>
      </c>
    </row>
    <row r="279" spans="1:8" s="29" customFormat="1" ht="13" x14ac:dyDescent="0.3">
      <c r="A279" s="29" t="s">
        <v>1285</v>
      </c>
      <c r="B279" s="75"/>
      <c r="C279" s="75"/>
      <c r="D279" s="75"/>
      <c r="E279" s="75"/>
      <c r="F279" s="75"/>
      <c r="G279" s="75"/>
      <c r="H279" s="75">
        <v>1</v>
      </c>
    </row>
    <row r="280" spans="1:8" s="29" customFormat="1" ht="13" x14ac:dyDescent="0.3">
      <c r="A280" s="29" t="s">
        <v>1285</v>
      </c>
      <c r="B280" s="75"/>
      <c r="C280" s="75"/>
      <c r="D280" s="75"/>
      <c r="E280" s="75"/>
      <c r="F280" s="75"/>
      <c r="G280" s="75"/>
      <c r="H280" s="75">
        <v>1</v>
      </c>
    </row>
    <row r="281" spans="1:8" s="29" customFormat="1" ht="13" x14ac:dyDescent="0.3">
      <c r="A281" s="29" t="s">
        <v>1285</v>
      </c>
      <c r="B281" s="75"/>
      <c r="C281" s="75"/>
      <c r="D281" s="75"/>
      <c r="E281" s="75"/>
      <c r="F281" s="75"/>
      <c r="G281" s="75"/>
      <c r="H281" s="75">
        <v>1</v>
      </c>
    </row>
    <row r="282" spans="1:8" s="29" customFormat="1" ht="13" x14ac:dyDescent="0.3">
      <c r="A282" s="29" t="s">
        <v>1285</v>
      </c>
      <c r="B282" s="75"/>
      <c r="C282" s="75"/>
      <c r="D282" s="75"/>
      <c r="E282" s="75"/>
      <c r="F282" s="75"/>
      <c r="G282" s="75"/>
      <c r="H282" s="75">
        <v>1</v>
      </c>
    </row>
    <row r="283" spans="1:8" s="29" customFormat="1" ht="13" x14ac:dyDescent="0.3">
      <c r="A283" s="29" t="s">
        <v>1285</v>
      </c>
      <c r="B283" s="75"/>
      <c r="C283" s="75"/>
      <c r="D283" s="75"/>
      <c r="E283" s="75"/>
      <c r="F283" s="75"/>
      <c r="G283" s="75"/>
      <c r="H283" s="75">
        <v>1</v>
      </c>
    </row>
    <row r="284" spans="1:8" s="29" customFormat="1" ht="13" x14ac:dyDescent="0.3">
      <c r="A284" s="29" t="s">
        <v>1285</v>
      </c>
      <c r="C284" s="75"/>
      <c r="D284" s="75"/>
      <c r="E284" s="75"/>
      <c r="F284" s="75"/>
      <c r="G284" s="75"/>
      <c r="H284" s="75">
        <v>1</v>
      </c>
    </row>
    <row r="285" spans="1:8" s="29" customFormat="1" ht="13" x14ac:dyDescent="0.3">
      <c r="A285" s="29" t="s">
        <v>1285</v>
      </c>
      <c r="B285" s="75"/>
      <c r="H285" s="75">
        <v>1</v>
      </c>
    </row>
    <row r="286" spans="1:8" s="29" customFormat="1" ht="13" x14ac:dyDescent="0.3">
      <c r="A286" s="29" t="s">
        <v>1285</v>
      </c>
      <c r="H286" s="75">
        <v>1</v>
      </c>
    </row>
    <row r="287" spans="1:8" s="29" customFormat="1" ht="13" x14ac:dyDescent="0.3">
      <c r="A287" s="29" t="s">
        <v>1285</v>
      </c>
      <c r="H287" s="75">
        <v>1</v>
      </c>
    </row>
    <row r="288" spans="1:8" s="29" customFormat="1" ht="13" x14ac:dyDescent="0.3">
      <c r="A288" s="29" t="s">
        <v>1285</v>
      </c>
      <c r="H288" s="75">
        <v>1</v>
      </c>
    </row>
    <row r="289" spans="1:8" s="29" customFormat="1" ht="13" x14ac:dyDescent="0.3">
      <c r="A289" s="29" t="s">
        <v>1285</v>
      </c>
      <c r="H289" s="75">
        <v>1</v>
      </c>
    </row>
    <row r="290" spans="1:8" s="29" customFormat="1" ht="13" x14ac:dyDescent="0.3">
      <c r="A290" s="29" t="s">
        <v>1285</v>
      </c>
      <c r="H290" s="75">
        <v>1</v>
      </c>
    </row>
    <row r="291" spans="1:8" s="29" customFormat="1" ht="13" x14ac:dyDescent="0.3">
      <c r="A291" s="29" t="s">
        <v>1285</v>
      </c>
      <c r="H291" s="75">
        <v>1</v>
      </c>
    </row>
    <row r="292" spans="1:8" s="29" customFormat="1" ht="13" x14ac:dyDescent="0.3">
      <c r="A292" s="29" t="s">
        <v>1285</v>
      </c>
      <c r="H292" s="75">
        <v>1</v>
      </c>
    </row>
    <row r="293" spans="1:8" s="29" customFormat="1" ht="13" x14ac:dyDescent="0.3">
      <c r="A293" s="29" t="s">
        <v>1285</v>
      </c>
      <c r="B293" s="75">
        <v>1</v>
      </c>
      <c r="C293" s="75"/>
      <c r="D293" s="75"/>
      <c r="E293" s="75"/>
      <c r="F293" s="75"/>
      <c r="G293" s="75"/>
    </row>
    <row r="294" spans="1:8" s="29" customFormat="1" ht="13" x14ac:dyDescent="0.3">
      <c r="A294" s="29" t="s">
        <v>1285</v>
      </c>
      <c r="B294" s="75">
        <v>1</v>
      </c>
      <c r="C294" s="75"/>
      <c r="D294" s="75"/>
      <c r="E294" s="75"/>
      <c r="F294" s="75"/>
      <c r="G294" s="75"/>
    </row>
    <row r="295" spans="1:8" s="29" customFormat="1" ht="13" x14ac:dyDescent="0.3">
      <c r="A295" s="29" t="s">
        <v>1285</v>
      </c>
      <c r="B295" s="75">
        <v>1</v>
      </c>
      <c r="C295" s="75"/>
      <c r="D295" s="75"/>
      <c r="E295" s="75"/>
      <c r="F295" s="75"/>
      <c r="G295" s="75"/>
    </row>
    <row r="296" spans="1:8" s="29" customFormat="1" ht="13" x14ac:dyDescent="0.3">
      <c r="A296" s="29" t="s">
        <v>1285</v>
      </c>
      <c r="B296" s="75"/>
      <c r="C296" s="75">
        <v>0.5</v>
      </c>
      <c r="D296" s="75">
        <v>0.5</v>
      </c>
      <c r="E296" s="75"/>
      <c r="F296" s="75"/>
      <c r="G296" s="75"/>
    </row>
    <row r="297" spans="1:8" s="29" customFormat="1" ht="13" x14ac:dyDescent="0.3">
      <c r="A297" s="29" t="s">
        <v>1285</v>
      </c>
      <c r="B297" s="75"/>
      <c r="C297" s="75"/>
      <c r="D297" s="75">
        <v>1</v>
      </c>
      <c r="E297" s="75"/>
      <c r="F297" s="75"/>
      <c r="G297" s="75"/>
    </row>
    <row r="298" spans="1:8" s="29" customFormat="1" ht="13" x14ac:dyDescent="0.3">
      <c r="A298" s="29" t="s">
        <v>1285</v>
      </c>
      <c r="B298" s="75"/>
      <c r="C298" s="75"/>
      <c r="D298" s="75"/>
      <c r="E298" s="75"/>
      <c r="F298" s="75">
        <v>1</v>
      </c>
      <c r="G298" s="75"/>
    </row>
    <row r="299" spans="1:8" s="29" customFormat="1" ht="13" x14ac:dyDescent="0.3">
      <c r="A299" s="29" t="s">
        <v>1285</v>
      </c>
      <c r="B299" s="75">
        <v>0.98</v>
      </c>
      <c r="G299" s="75">
        <v>0.02</v>
      </c>
    </row>
    <row r="300" spans="1:8" s="29" customFormat="1" ht="13" x14ac:dyDescent="0.3">
      <c r="A300" s="29" t="s">
        <v>1285</v>
      </c>
      <c r="B300" s="75"/>
      <c r="C300" s="75"/>
      <c r="D300" s="75"/>
      <c r="E300" s="75">
        <v>0.95</v>
      </c>
      <c r="F300" s="75"/>
      <c r="G300" s="75">
        <v>0.05</v>
      </c>
    </row>
    <row r="301" spans="1:8" s="29" customFormat="1" ht="13" x14ac:dyDescent="0.3">
      <c r="A301" s="29" t="s">
        <v>1285</v>
      </c>
      <c r="D301" s="75">
        <v>0.95</v>
      </c>
      <c r="G301" s="75">
        <v>0.05</v>
      </c>
    </row>
    <row r="302" spans="1:8" s="29" customFormat="1" ht="13" x14ac:dyDescent="0.3">
      <c r="A302" s="29" t="s">
        <v>1285</v>
      </c>
      <c r="B302" s="75">
        <v>0.8</v>
      </c>
      <c r="E302" s="75">
        <v>0.1</v>
      </c>
      <c r="G302" s="75">
        <v>0.1</v>
      </c>
    </row>
    <row r="303" spans="1:8" s="29" customFormat="1" ht="13" x14ac:dyDescent="0.3">
      <c r="A303" s="29" t="s">
        <v>1285</v>
      </c>
      <c r="B303" s="75">
        <v>0.1</v>
      </c>
      <c r="D303" s="75">
        <v>0.8</v>
      </c>
      <c r="G303" s="75">
        <v>0.1</v>
      </c>
    </row>
    <row r="304" spans="1:8" s="29" customFormat="1" ht="13" x14ac:dyDescent="0.3">
      <c r="A304" s="29" t="s">
        <v>1285</v>
      </c>
      <c r="D304" s="75">
        <v>0.9</v>
      </c>
      <c r="G304" s="75">
        <v>0.1</v>
      </c>
    </row>
    <row r="305" spans="1:7" s="29" customFormat="1" ht="13" x14ac:dyDescent="0.3">
      <c r="A305" s="29" t="s">
        <v>1285</v>
      </c>
      <c r="B305" s="75">
        <v>0.9</v>
      </c>
      <c r="G305" s="75">
        <v>0.1</v>
      </c>
    </row>
    <row r="306" spans="1:7" s="29" customFormat="1" ht="13" x14ac:dyDescent="0.3">
      <c r="A306" s="29" t="s">
        <v>1285</v>
      </c>
      <c r="B306" s="75">
        <v>0.1</v>
      </c>
      <c r="D306" s="75">
        <v>0.75</v>
      </c>
      <c r="G306" s="75">
        <v>0.15</v>
      </c>
    </row>
    <row r="307" spans="1:7" s="29" customFormat="1" ht="13" x14ac:dyDescent="0.3">
      <c r="A307" s="29" t="s">
        <v>1285</v>
      </c>
      <c r="B307" s="75">
        <v>0.8</v>
      </c>
      <c r="G307" s="75">
        <v>0.2</v>
      </c>
    </row>
    <row r="308" spans="1:7" s="29" customFormat="1" ht="13" x14ac:dyDescent="0.3">
      <c r="A308" s="29" t="s">
        <v>1285</v>
      </c>
      <c r="B308" s="75">
        <v>0.5</v>
      </c>
      <c r="G308" s="75">
        <v>0.5</v>
      </c>
    </row>
    <row r="309" spans="1:7" s="29" customFormat="1" ht="13" x14ac:dyDescent="0.3">
      <c r="A309" s="29" t="s">
        <v>1285</v>
      </c>
      <c r="B309" s="75">
        <v>0.25</v>
      </c>
      <c r="G309" s="75">
        <v>0.75</v>
      </c>
    </row>
    <row r="310" spans="1:7" s="29" customFormat="1" ht="13" x14ac:dyDescent="0.3">
      <c r="A310" s="29" t="s">
        <v>1285</v>
      </c>
      <c r="B310" s="75">
        <v>0.25</v>
      </c>
      <c r="G310" s="75">
        <v>0.75</v>
      </c>
    </row>
    <row r="311" spans="1:7" s="29" customFormat="1" ht="13" x14ac:dyDescent="0.3">
      <c r="A311" s="29" t="s">
        <v>1285</v>
      </c>
      <c r="B311" s="75">
        <v>0.1</v>
      </c>
      <c r="G311" s="75">
        <v>0.9</v>
      </c>
    </row>
    <row r="312" spans="1:7" s="29" customFormat="1" ht="13" x14ac:dyDescent="0.3">
      <c r="A312" s="29" t="s">
        <v>1285</v>
      </c>
      <c r="B312" s="75">
        <v>0.02</v>
      </c>
      <c r="C312" s="75"/>
      <c r="D312" s="75"/>
      <c r="E312" s="75">
        <v>0.02</v>
      </c>
      <c r="F312" s="75"/>
      <c r="G312" s="75">
        <v>0.96</v>
      </c>
    </row>
    <row r="313" spans="1:7" s="29" customFormat="1" ht="13" x14ac:dyDescent="0.3">
      <c r="A313" s="29" t="s">
        <v>1285</v>
      </c>
      <c r="B313" s="75">
        <v>0.03</v>
      </c>
      <c r="G313" s="75">
        <v>0.97</v>
      </c>
    </row>
    <row r="314" spans="1:7" s="29" customFormat="1" ht="13" x14ac:dyDescent="0.3">
      <c r="A314" s="29" t="s">
        <v>1285</v>
      </c>
      <c r="B314" s="75"/>
      <c r="C314" s="75"/>
      <c r="D314" s="75"/>
      <c r="E314" s="75"/>
      <c r="F314" s="75"/>
      <c r="G314" s="75">
        <v>1</v>
      </c>
    </row>
    <row r="315" spans="1:7" s="29" customFormat="1" ht="13" x14ac:dyDescent="0.3">
      <c r="A315" s="29" t="s">
        <v>1285</v>
      </c>
      <c r="B315" s="75"/>
      <c r="C315" s="75"/>
      <c r="D315" s="75"/>
      <c r="G315" s="75">
        <v>1</v>
      </c>
    </row>
    <row r="316" spans="1:7" s="29" customFormat="1" ht="13" x14ac:dyDescent="0.3">
      <c r="A316" s="29" t="s">
        <v>1285</v>
      </c>
      <c r="G316" s="75">
        <v>1</v>
      </c>
    </row>
    <row r="317" spans="1:7" s="29" customFormat="1" ht="13" x14ac:dyDescent="0.3">
      <c r="A317" s="29" t="s">
        <v>1285</v>
      </c>
      <c r="G317" s="75">
        <v>1</v>
      </c>
    </row>
    <row r="318" spans="1:7" s="29" customFormat="1" ht="13" x14ac:dyDescent="0.3">
      <c r="A318" s="29" t="s">
        <v>1285</v>
      </c>
      <c r="G318" s="75">
        <v>1</v>
      </c>
    </row>
    <row r="319" spans="1:7" s="29" customFormat="1" ht="13" x14ac:dyDescent="0.3">
      <c r="A319" s="29" t="s">
        <v>1285</v>
      </c>
      <c r="G319" s="75">
        <v>1</v>
      </c>
    </row>
    <row r="320" spans="1:7" s="29" customFormat="1" ht="13" x14ac:dyDescent="0.3">
      <c r="A320" s="29" t="s">
        <v>1285</v>
      </c>
      <c r="E320" s="75">
        <v>0.5</v>
      </c>
      <c r="F320" s="75">
        <v>0.5</v>
      </c>
    </row>
    <row r="321" spans="1:6" s="29" customFormat="1" ht="13" x14ac:dyDescent="0.3">
      <c r="A321" s="29" t="s">
        <v>1285</v>
      </c>
      <c r="B321" s="75">
        <v>0.5</v>
      </c>
      <c r="F321" s="75">
        <v>0.5</v>
      </c>
    </row>
    <row r="322" spans="1:6" s="29" customFormat="1" ht="13" x14ac:dyDescent="0.3">
      <c r="A322" s="29" t="s">
        <v>1285</v>
      </c>
      <c r="B322" s="75">
        <v>0.1</v>
      </c>
      <c r="F322" s="75">
        <v>0.9</v>
      </c>
    </row>
    <row r="323" spans="1:6" s="29" customFormat="1" ht="13" x14ac:dyDescent="0.3">
      <c r="A323" s="29" t="s">
        <v>1285</v>
      </c>
      <c r="F323" s="75">
        <v>1</v>
      </c>
    </row>
    <row r="324" spans="1:6" s="29" customFormat="1" ht="13" x14ac:dyDescent="0.3">
      <c r="A324" s="29" t="s">
        <v>1285</v>
      </c>
      <c r="B324" s="75">
        <v>0.9</v>
      </c>
      <c r="E324" s="75">
        <v>0.1</v>
      </c>
    </row>
    <row r="325" spans="1:6" s="29" customFormat="1" ht="13" x14ac:dyDescent="0.3">
      <c r="A325" s="29" t="s">
        <v>1285</v>
      </c>
      <c r="B325" s="75">
        <v>0.5</v>
      </c>
      <c r="D325" s="75">
        <v>0.25</v>
      </c>
      <c r="E325" s="75">
        <v>0.25</v>
      </c>
    </row>
    <row r="326" spans="1:6" s="29" customFormat="1" ht="13" x14ac:dyDescent="0.3">
      <c r="A326" s="29" t="s">
        <v>1285</v>
      </c>
      <c r="B326" s="75">
        <v>0.75</v>
      </c>
      <c r="E326" s="75">
        <v>0.25</v>
      </c>
    </row>
    <row r="327" spans="1:6" s="29" customFormat="1" ht="13" x14ac:dyDescent="0.3">
      <c r="A327" s="29" t="s">
        <v>1285</v>
      </c>
      <c r="B327" s="75">
        <v>0.7</v>
      </c>
      <c r="D327" s="75"/>
      <c r="E327" s="75">
        <v>0.3</v>
      </c>
    </row>
    <row r="328" spans="1:6" s="29" customFormat="1" ht="13" x14ac:dyDescent="0.3">
      <c r="A328" s="29" t="s">
        <v>1285</v>
      </c>
      <c r="B328" s="75">
        <v>0.25</v>
      </c>
      <c r="E328" s="75">
        <v>0.75</v>
      </c>
    </row>
    <row r="329" spans="1:6" s="29" customFormat="1" ht="13" x14ac:dyDescent="0.3">
      <c r="A329" s="29" t="s">
        <v>1285</v>
      </c>
      <c r="B329" s="75">
        <v>0.01</v>
      </c>
      <c r="E329" s="75">
        <v>0.99</v>
      </c>
    </row>
    <row r="330" spans="1:6" s="29" customFormat="1" ht="13" x14ac:dyDescent="0.3">
      <c r="A330" s="29" t="s">
        <v>1285</v>
      </c>
      <c r="E330" s="75">
        <v>1</v>
      </c>
    </row>
    <row r="331" spans="1:6" s="29" customFormat="1" ht="13" x14ac:dyDescent="0.3">
      <c r="A331" s="29" t="s">
        <v>1285</v>
      </c>
      <c r="E331" s="75">
        <v>1</v>
      </c>
    </row>
    <row r="332" spans="1:6" s="29" customFormat="1" ht="13" x14ac:dyDescent="0.3">
      <c r="A332" s="29" t="s">
        <v>1285</v>
      </c>
      <c r="E332" s="75">
        <v>1</v>
      </c>
    </row>
    <row r="333" spans="1:6" s="29" customFormat="1" ht="13" x14ac:dyDescent="0.3">
      <c r="A333" s="29" t="s">
        <v>1285</v>
      </c>
      <c r="E333" s="75">
        <v>1</v>
      </c>
    </row>
    <row r="334" spans="1:6" s="29" customFormat="1" ht="13" x14ac:dyDescent="0.3">
      <c r="A334" s="29" t="s">
        <v>1285</v>
      </c>
      <c r="E334" s="75">
        <v>1</v>
      </c>
    </row>
    <row r="335" spans="1:6" s="29" customFormat="1" ht="13" x14ac:dyDescent="0.3">
      <c r="A335" s="29" t="s">
        <v>1285</v>
      </c>
      <c r="E335" s="75">
        <v>1</v>
      </c>
    </row>
    <row r="336" spans="1:6" s="29" customFormat="1" ht="13" x14ac:dyDescent="0.3">
      <c r="A336" s="29" t="s">
        <v>1285</v>
      </c>
      <c r="E336" s="75">
        <v>1</v>
      </c>
    </row>
    <row r="337" spans="1:5" s="29" customFormat="1" ht="13" x14ac:dyDescent="0.3">
      <c r="A337" s="29" t="s">
        <v>1285</v>
      </c>
      <c r="E337" s="75">
        <v>1</v>
      </c>
    </row>
    <row r="338" spans="1:5" s="29" customFormat="1" ht="13" x14ac:dyDescent="0.3">
      <c r="A338" s="29" t="s">
        <v>1285</v>
      </c>
      <c r="E338" s="75">
        <v>1</v>
      </c>
    </row>
    <row r="339" spans="1:5" s="29" customFormat="1" ht="13" x14ac:dyDescent="0.3">
      <c r="A339" s="29" t="s">
        <v>1285</v>
      </c>
      <c r="E339" s="75">
        <v>1</v>
      </c>
    </row>
    <row r="340" spans="1:5" s="29" customFormat="1" ht="13" x14ac:dyDescent="0.3">
      <c r="A340" s="29" t="s">
        <v>1285</v>
      </c>
      <c r="E340" s="75">
        <v>1</v>
      </c>
    </row>
    <row r="341" spans="1:5" s="29" customFormat="1" ht="13" x14ac:dyDescent="0.3">
      <c r="A341" s="29" t="s">
        <v>1285</v>
      </c>
      <c r="E341" s="75">
        <v>1</v>
      </c>
    </row>
    <row r="342" spans="1:5" s="29" customFormat="1" ht="13" x14ac:dyDescent="0.3">
      <c r="A342" s="29" t="s">
        <v>1285</v>
      </c>
      <c r="E342" s="75">
        <v>1</v>
      </c>
    </row>
    <row r="343" spans="1:5" s="29" customFormat="1" ht="13" x14ac:dyDescent="0.3">
      <c r="A343" s="29" t="s">
        <v>1285</v>
      </c>
      <c r="E343" s="75">
        <v>1</v>
      </c>
    </row>
    <row r="344" spans="1:5" s="29" customFormat="1" ht="13" x14ac:dyDescent="0.3">
      <c r="A344" s="29" t="s">
        <v>1285</v>
      </c>
      <c r="B344" s="75">
        <v>0.75</v>
      </c>
      <c r="D344" s="75">
        <v>0.25</v>
      </c>
    </row>
    <row r="345" spans="1:5" s="29" customFormat="1" ht="13" x14ac:dyDescent="0.3">
      <c r="A345" s="29" t="s">
        <v>1285</v>
      </c>
      <c r="B345" s="75">
        <v>0.5</v>
      </c>
      <c r="D345" s="75">
        <v>0.5</v>
      </c>
    </row>
    <row r="346" spans="1:5" s="29" customFormat="1" ht="13" x14ac:dyDescent="0.3">
      <c r="A346" s="29" t="s">
        <v>1285</v>
      </c>
      <c r="B346" s="75">
        <v>0.2</v>
      </c>
      <c r="D346" s="75">
        <v>0.8</v>
      </c>
    </row>
    <row r="347" spans="1:5" s="29" customFormat="1" ht="13" x14ac:dyDescent="0.3">
      <c r="A347" s="29" t="s">
        <v>1285</v>
      </c>
      <c r="B347" s="75">
        <v>0.1</v>
      </c>
      <c r="D347" s="75">
        <v>0.9</v>
      </c>
    </row>
    <row r="348" spans="1:5" s="29" customFormat="1" ht="13" x14ac:dyDescent="0.3">
      <c r="A348" s="29" t="s">
        <v>1285</v>
      </c>
      <c r="D348" s="75">
        <v>1</v>
      </c>
    </row>
    <row r="349" spans="1:5" s="29" customFormat="1" ht="13" x14ac:dyDescent="0.3">
      <c r="A349" s="29" t="s">
        <v>1285</v>
      </c>
      <c r="D349" s="75">
        <v>1</v>
      </c>
    </row>
    <row r="350" spans="1:5" s="29" customFormat="1" ht="13" x14ac:dyDescent="0.3">
      <c r="A350" s="29" t="s">
        <v>1285</v>
      </c>
      <c r="D350" s="75">
        <v>1</v>
      </c>
    </row>
    <row r="351" spans="1:5" s="29" customFormat="1" ht="13" x14ac:dyDescent="0.3">
      <c r="A351" s="29" t="s">
        <v>1285</v>
      </c>
      <c r="D351" s="75">
        <v>1</v>
      </c>
    </row>
    <row r="352" spans="1:5" s="29" customFormat="1" ht="13" x14ac:dyDescent="0.3">
      <c r="A352" s="29" t="s">
        <v>1285</v>
      </c>
      <c r="D352" s="75">
        <v>1</v>
      </c>
    </row>
    <row r="353" spans="1:3" s="29" customFormat="1" ht="13" x14ac:dyDescent="0.3">
      <c r="A353" s="29" t="s">
        <v>1285</v>
      </c>
      <c r="C353" s="75">
        <v>1</v>
      </c>
    </row>
    <row r="354" spans="1:3" s="29" customFormat="1" ht="13" x14ac:dyDescent="0.3">
      <c r="A354" s="29" t="s">
        <v>1285</v>
      </c>
      <c r="C354" s="75">
        <v>1</v>
      </c>
    </row>
    <row r="355" spans="1:3" s="29" customFormat="1" ht="13" x14ac:dyDescent="0.3">
      <c r="A355" s="29" t="s">
        <v>1285</v>
      </c>
      <c r="B355" s="75">
        <v>1</v>
      </c>
    </row>
    <row r="356" spans="1:3" s="29" customFormat="1" ht="13" x14ac:dyDescent="0.3">
      <c r="A356" s="29" t="s">
        <v>1285</v>
      </c>
      <c r="B356" s="75">
        <v>1</v>
      </c>
    </row>
    <row r="357" spans="1:3" s="29" customFormat="1" ht="13" x14ac:dyDescent="0.3">
      <c r="A357" s="29" t="s">
        <v>1285</v>
      </c>
      <c r="B357" s="75">
        <v>1</v>
      </c>
    </row>
    <row r="358" spans="1:3" s="29" customFormat="1" ht="13" x14ac:dyDescent="0.3">
      <c r="A358" s="29" t="s">
        <v>1285</v>
      </c>
      <c r="B358" s="75">
        <v>1</v>
      </c>
    </row>
    <row r="359" spans="1:3" s="29" customFormat="1" ht="13" x14ac:dyDescent="0.3">
      <c r="A359" s="29" t="s">
        <v>1285</v>
      </c>
      <c r="B359" s="75">
        <v>1</v>
      </c>
    </row>
    <row r="360" spans="1:3" s="29" customFormat="1" ht="13" x14ac:dyDescent="0.3">
      <c r="A360" s="29" t="s">
        <v>1285</v>
      </c>
      <c r="B360" s="75">
        <v>1</v>
      </c>
    </row>
    <row r="361" spans="1:3" s="29" customFormat="1" ht="13" x14ac:dyDescent="0.3">
      <c r="A361" s="29" t="s">
        <v>1285</v>
      </c>
      <c r="B361" s="75">
        <v>1</v>
      </c>
    </row>
    <row r="362" spans="1:3" s="29" customFormat="1" ht="13" x14ac:dyDescent="0.3">
      <c r="A362" s="29" t="s">
        <v>1285</v>
      </c>
      <c r="B362" s="75">
        <v>1</v>
      </c>
    </row>
    <row r="363" spans="1:3" s="29" customFormat="1" ht="13" x14ac:dyDescent="0.3">
      <c r="A363" s="29" t="s">
        <v>1285</v>
      </c>
      <c r="B363" s="75">
        <v>1</v>
      </c>
    </row>
    <row r="364" spans="1:3" s="29" customFormat="1" ht="13" x14ac:dyDescent="0.3">
      <c r="A364" s="29" t="s">
        <v>1285</v>
      </c>
      <c r="B364" s="75">
        <v>1</v>
      </c>
    </row>
    <row r="365" spans="1:3" s="29" customFormat="1" ht="13" x14ac:dyDescent="0.3">
      <c r="A365" s="29" t="s">
        <v>1285</v>
      </c>
      <c r="B365" s="75">
        <v>1</v>
      </c>
    </row>
    <row r="366" spans="1:3" s="29" customFormat="1" ht="13" x14ac:dyDescent="0.3">
      <c r="A366" s="29" t="s">
        <v>1285</v>
      </c>
      <c r="B366" s="75">
        <v>1</v>
      </c>
    </row>
    <row r="367" spans="1:3" s="29" customFormat="1" ht="13" x14ac:dyDescent="0.3">
      <c r="A367" s="29" t="s">
        <v>1285</v>
      </c>
      <c r="B367" s="75">
        <v>1</v>
      </c>
    </row>
    <row r="368" spans="1:3" s="29" customFormat="1" ht="13" x14ac:dyDescent="0.3">
      <c r="A368" s="29" t="s">
        <v>1285</v>
      </c>
      <c r="B368" s="75">
        <v>1</v>
      </c>
    </row>
    <row r="369" spans="1:2" s="29" customFormat="1" ht="13" x14ac:dyDescent="0.3">
      <c r="A369" s="29" t="s">
        <v>1285</v>
      </c>
      <c r="B369" s="75">
        <v>1</v>
      </c>
    </row>
    <row r="370" spans="1:2" s="29" customFormat="1" ht="13" x14ac:dyDescent="0.3">
      <c r="A370" s="29" t="s">
        <v>1285</v>
      </c>
      <c r="B370" s="75">
        <v>1</v>
      </c>
    </row>
    <row r="371" spans="1:2" s="29" customFormat="1" ht="13" x14ac:dyDescent="0.3">
      <c r="A371" s="29" t="s">
        <v>1285</v>
      </c>
      <c r="B371" s="75">
        <v>1</v>
      </c>
    </row>
    <row r="372" spans="1:2" s="29" customFormat="1" ht="13" x14ac:dyDescent="0.3">
      <c r="A372" s="29" t="s">
        <v>1285</v>
      </c>
      <c r="B372" s="75">
        <v>1</v>
      </c>
    </row>
    <row r="373" spans="1:2" s="29" customFormat="1" ht="13" x14ac:dyDescent="0.3">
      <c r="A373" s="29" t="s">
        <v>1285</v>
      </c>
      <c r="B373" s="75">
        <v>1</v>
      </c>
    </row>
    <row r="374" spans="1:2" s="29" customFormat="1" ht="13" x14ac:dyDescent="0.3">
      <c r="A374" s="29" t="s">
        <v>1285</v>
      </c>
      <c r="B374" s="75">
        <v>1</v>
      </c>
    </row>
    <row r="375" spans="1:2" s="29" customFormat="1" ht="13" x14ac:dyDescent="0.3">
      <c r="A375" s="29" t="s">
        <v>1285</v>
      </c>
      <c r="B375" s="75">
        <v>1</v>
      </c>
    </row>
    <row r="376" spans="1:2" s="29" customFormat="1" ht="13" x14ac:dyDescent="0.3">
      <c r="A376" s="29" t="s">
        <v>1285</v>
      </c>
      <c r="B376" s="75">
        <v>1</v>
      </c>
    </row>
    <row r="377" spans="1:2" s="29" customFormat="1" ht="13" x14ac:dyDescent="0.3">
      <c r="A377" s="29" t="s">
        <v>1285</v>
      </c>
      <c r="B377" s="75">
        <v>1</v>
      </c>
    </row>
    <row r="378" spans="1:2" s="29" customFormat="1" ht="13" x14ac:dyDescent="0.3">
      <c r="A378" s="29" t="s">
        <v>1285</v>
      </c>
      <c r="B378" s="75">
        <v>1</v>
      </c>
    </row>
    <row r="379" spans="1:2" s="29" customFormat="1" ht="13" x14ac:dyDescent="0.3">
      <c r="A379" s="29" t="s">
        <v>1285</v>
      </c>
      <c r="B379" s="75">
        <v>1</v>
      </c>
    </row>
    <row r="380" spans="1:2" s="29" customFormat="1" ht="13" x14ac:dyDescent="0.3">
      <c r="A380" s="29" t="s">
        <v>1285</v>
      </c>
      <c r="B380" s="75">
        <v>1</v>
      </c>
    </row>
    <row r="381" spans="1:2" s="29" customFormat="1" ht="13" x14ac:dyDescent="0.3">
      <c r="A381" s="29" t="s">
        <v>1285</v>
      </c>
      <c r="B381" s="75">
        <v>1</v>
      </c>
    </row>
    <row r="382" spans="1:2" s="29" customFormat="1" ht="13" x14ac:dyDescent="0.3">
      <c r="A382" s="29" t="s">
        <v>1285</v>
      </c>
      <c r="B382" s="75">
        <v>1</v>
      </c>
    </row>
    <row r="383" spans="1:2" s="29" customFormat="1" ht="13" x14ac:dyDescent="0.3">
      <c r="A383" s="29" t="s">
        <v>1285</v>
      </c>
      <c r="B383" s="75">
        <v>1</v>
      </c>
    </row>
    <row r="384" spans="1:2" s="29" customFormat="1" ht="13" x14ac:dyDescent="0.3">
      <c r="A384" s="29" t="s">
        <v>1285</v>
      </c>
      <c r="B384" s="75">
        <v>1</v>
      </c>
    </row>
  </sheetData>
  <sortState xmlns:xlrd2="http://schemas.microsoft.com/office/spreadsheetml/2017/richdata2" ref="A4:H384">
    <sortCondition ref="A3"/>
  </sortState>
  <mergeCells count="1">
    <mergeCell ref="A1:H1"/>
  </mergeCells>
  <pageMargins left="0.7" right="0.7" top="0.75" bottom="0.75" header="0.3" footer="0.3"/>
  <pageSetup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9"/>
  <dimension ref="A1:L72"/>
  <sheetViews>
    <sheetView zoomScaleNormal="100" workbookViewId="0">
      <selection activeCell="I3" sqref="I3"/>
    </sheetView>
  </sheetViews>
  <sheetFormatPr defaultRowHeight="14.5" x14ac:dyDescent="0.35"/>
  <cols>
    <col min="1" max="1" width="26.7265625" customWidth="1"/>
    <col min="2" max="7" width="10.453125" customWidth="1"/>
  </cols>
  <sheetData>
    <row r="1" spans="1:12" ht="35.25" customHeight="1" x14ac:dyDescent="0.35">
      <c r="A1" s="145" t="s">
        <v>113</v>
      </c>
      <c r="B1" s="145"/>
      <c r="C1" s="145"/>
      <c r="D1" s="145"/>
      <c r="E1" s="145"/>
      <c r="F1" s="145"/>
      <c r="G1" s="145"/>
      <c r="H1" s="145"/>
      <c r="I1" s="145"/>
      <c r="J1" s="59"/>
      <c r="K1" s="59"/>
    </row>
    <row r="3" spans="1:12" ht="26.5" x14ac:dyDescent="0.35">
      <c r="A3" s="49"/>
      <c r="B3" s="52" t="s">
        <v>88</v>
      </c>
      <c r="C3" s="52" t="s">
        <v>35</v>
      </c>
      <c r="D3" s="52" t="s">
        <v>36</v>
      </c>
      <c r="E3" s="52" t="s">
        <v>37</v>
      </c>
      <c r="F3" s="52" t="s">
        <v>34</v>
      </c>
      <c r="G3" s="52" t="s">
        <v>67</v>
      </c>
      <c r="L3" s="47"/>
    </row>
    <row r="4" spans="1:12" ht="15" customHeight="1" x14ac:dyDescent="0.35">
      <c r="A4" s="94" t="s">
        <v>114</v>
      </c>
      <c r="B4" s="115">
        <v>14</v>
      </c>
      <c r="C4" s="115">
        <v>13</v>
      </c>
      <c r="D4" s="115">
        <v>13</v>
      </c>
      <c r="E4" s="115">
        <v>20</v>
      </c>
      <c r="F4" s="115">
        <v>12</v>
      </c>
      <c r="G4" s="115">
        <v>72</v>
      </c>
      <c r="L4" s="48"/>
    </row>
    <row r="5" spans="1:12" x14ac:dyDescent="0.35">
      <c r="A5" s="96" t="s">
        <v>115</v>
      </c>
      <c r="B5" s="113">
        <v>9</v>
      </c>
      <c r="C5" s="113">
        <v>12</v>
      </c>
      <c r="D5" s="113">
        <v>10</v>
      </c>
      <c r="E5" s="113">
        <v>10</v>
      </c>
      <c r="F5" s="113">
        <v>5</v>
      </c>
      <c r="G5" s="113">
        <v>46</v>
      </c>
      <c r="L5" s="48"/>
    </row>
    <row r="6" spans="1:12" x14ac:dyDescent="0.35">
      <c r="A6" s="94" t="s">
        <v>116</v>
      </c>
      <c r="B6" s="115">
        <v>19</v>
      </c>
      <c r="C6" s="115">
        <v>15</v>
      </c>
      <c r="D6" s="115">
        <v>23</v>
      </c>
      <c r="E6" s="115">
        <v>23</v>
      </c>
      <c r="F6" s="115">
        <v>8</v>
      </c>
      <c r="G6" s="115">
        <v>88</v>
      </c>
      <c r="L6" s="48"/>
    </row>
    <row r="7" spans="1:12" x14ac:dyDescent="0.35">
      <c r="A7" s="96" t="s">
        <v>121</v>
      </c>
      <c r="B7" s="113">
        <v>16</v>
      </c>
      <c r="C7" s="113">
        <v>10</v>
      </c>
      <c r="D7" s="113">
        <v>9</v>
      </c>
      <c r="E7" s="113">
        <v>12</v>
      </c>
      <c r="F7" s="113">
        <v>7</v>
      </c>
      <c r="G7" s="113">
        <v>54</v>
      </c>
      <c r="L7" s="48"/>
    </row>
    <row r="8" spans="1:12" ht="26" x14ac:dyDescent="0.35">
      <c r="A8" s="94" t="s">
        <v>117</v>
      </c>
      <c r="B8" s="115">
        <v>89</v>
      </c>
      <c r="C8" s="115">
        <v>39</v>
      </c>
      <c r="D8" s="115">
        <v>35</v>
      </c>
      <c r="E8" s="115">
        <v>35</v>
      </c>
      <c r="F8" s="115">
        <v>13</v>
      </c>
      <c r="G8" s="115">
        <v>211</v>
      </c>
      <c r="L8" s="48"/>
    </row>
    <row r="10" spans="1:12" ht="39.5" x14ac:dyDescent="0.35">
      <c r="A10" s="49"/>
      <c r="B10" s="52" t="s">
        <v>38</v>
      </c>
      <c r="C10" s="52" t="s">
        <v>39</v>
      </c>
      <c r="D10" s="52" t="s">
        <v>40</v>
      </c>
      <c r="E10" s="52" t="s">
        <v>41</v>
      </c>
      <c r="F10" s="52" t="s">
        <v>42</v>
      </c>
      <c r="G10" s="52" t="s">
        <v>43</v>
      </c>
    </row>
    <row r="11" spans="1:12" s="109" customFormat="1" ht="15" customHeight="1" x14ac:dyDescent="0.35">
      <c r="A11" s="98" t="s">
        <v>114</v>
      </c>
      <c r="B11" s="118">
        <v>10.399999999999999</v>
      </c>
      <c r="C11" s="118">
        <v>18.099999999999998</v>
      </c>
      <c r="D11" s="118">
        <v>18.3</v>
      </c>
      <c r="E11" s="118">
        <v>25</v>
      </c>
      <c r="F11" s="118">
        <v>36.4</v>
      </c>
      <c r="G11" s="118">
        <v>14.228926786878121</v>
      </c>
    </row>
    <row r="12" spans="1:12" s="109" customFormat="1" x14ac:dyDescent="0.35">
      <c r="A12" s="96" t="s">
        <v>115</v>
      </c>
      <c r="B12" s="120">
        <v>6.7</v>
      </c>
      <c r="C12" s="120">
        <v>16.7</v>
      </c>
      <c r="D12" s="120">
        <v>14.099999999999998</v>
      </c>
      <c r="E12" s="120">
        <v>12.5</v>
      </c>
      <c r="F12" s="120">
        <v>15.2</v>
      </c>
      <c r="G12" s="120">
        <v>10.248674777319138</v>
      </c>
    </row>
    <row r="13" spans="1:12" s="109" customFormat="1" x14ac:dyDescent="0.35">
      <c r="A13" s="98" t="s">
        <v>116</v>
      </c>
      <c r="B13" s="118">
        <v>14.2</v>
      </c>
      <c r="C13" s="118">
        <v>20.799999999999997</v>
      </c>
      <c r="D13" s="118">
        <v>32.4</v>
      </c>
      <c r="E13" s="118">
        <v>28.799999999999997</v>
      </c>
      <c r="F13" s="118">
        <v>24.2</v>
      </c>
      <c r="G13" s="118">
        <v>19.373213121877033</v>
      </c>
    </row>
    <row r="14" spans="1:12" s="109" customFormat="1" x14ac:dyDescent="0.35">
      <c r="A14" s="96" t="s">
        <v>177</v>
      </c>
      <c r="B14" s="120">
        <v>11.899999999999999</v>
      </c>
      <c r="C14" s="120">
        <v>13.9</v>
      </c>
      <c r="D14" s="120">
        <v>12.7</v>
      </c>
      <c r="E14" s="120">
        <v>15</v>
      </c>
      <c r="F14" s="120">
        <v>21.2</v>
      </c>
      <c r="G14" s="120">
        <v>12.677047577666736</v>
      </c>
    </row>
    <row r="15" spans="1:12" s="109" customFormat="1" ht="26" x14ac:dyDescent="0.35">
      <c r="A15" s="98" t="s">
        <v>117</v>
      </c>
      <c r="B15" s="118">
        <v>66.400000000000006</v>
      </c>
      <c r="C15" s="118">
        <v>54.2</v>
      </c>
      <c r="D15" s="118">
        <v>49.3</v>
      </c>
      <c r="E15" s="118">
        <v>43.8</v>
      </c>
      <c r="F15" s="118">
        <v>39.4</v>
      </c>
      <c r="G15" s="118">
        <v>59.745915707147525</v>
      </c>
    </row>
    <row r="17" spans="1:4" x14ac:dyDescent="0.35">
      <c r="A17" s="67" t="s">
        <v>280</v>
      </c>
      <c r="D17" s="62"/>
    </row>
    <row r="18" spans="1:4" x14ac:dyDescent="0.35">
      <c r="A18" s="29" t="s">
        <v>369</v>
      </c>
    </row>
    <row r="19" spans="1:4" x14ac:dyDescent="0.35">
      <c r="A19" s="29" t="s">
        <v>370</v>
      </c>
    </row>
    <row r="20" spans="1:4" x14ac:dyDescent="0.35">
      <c r="A20" s="29" t="s">
        <v>371</v>
      </c>
    </row>
    <row r="21" spans="1:4" x14ac:dyDescent="0.35">
      <c r="A21" s="29" t="s">
        <v>372</v>
      </c>
    </row>
    <row r="22" spans="1:4" x14ac:dyDescent="0.35">
      <c r="A22" s="29" t="s">
        <v>373</v>
      </c>
    </row>
    <row r="23" spans="1:4" x14ac:dyDescent="0.35">
      <c r="A23" s="29" t="s">
        <v>374</v>
      </c>
    </row>
    <row r="24" spans="1:4" x14ac:dyDescent="0.35">
      <c r="A24" s="29" t="s">
        <v>375</v>
      </c>
    </row>
    <row r="25" spans="1:4" x14ac:dyDescent="0.35">
      <c r="A25" s="29" t="s">
        <v>376</v>
      </c>
    </row>
    <row r="26" spans="1:4" x14ac:dyDescent="0.35">
      <c r="A26" s="29" t="s">
        <v>377</v>
      </c>
    </row>
    <row r="27" spans="1:4" x14ac:dyDescent="0.35">
      <c r="A27" s="29" t="s">
        <v>378</v>
      </c>
    </row>
    <row r="28" spans="1:4" x14ac:dyDescent="0.35">
      <c r="A28" s="29" t="s">
        <v>379</v>
      </c>
    </row>
    <row r="29" spans="1:4" x14ac:dyDescent="0.35">
      <c r="A29" s="29" t="s">
        <v>380</v>
      </c>
    </row>
    <row r="30" spans="1:4" x14ac:dyDescent="0.35">
      <c r="A30" s="29" t="s">
        <v>381</v>
      </c>
    </row>
    <row r="31" spans="1:4" x14ac:dyDescent="0.35">
      <c r="A31" s="29" t="s">
        <v>382</v>
      </c>
    </row>
    <row r="32" spans="1:4" x14ac:dyDescent="0.35">
      <c r="A32" s="29" t="s">
        <v>383</v>
      </c>
    </row>
    <row r="33" spans="1:1" x14ac:dyDescent="0.35">
      <c r="A33" s="29" t="s">
        <v>384</v>
      </c>
    </row>
    <row r="34" spans="1:1" x14ac:dyDescent="0.35">
      <c r="A34" s="29" t="s">
        <v>385</v>
      </c>
    </row>
    <row r="35" spans="1:1" x14ac:dyDescent="0.35">
      <c r="A35" s="29" t="s">
        <v>386</v>
      </c>
    </row>
    <row r="36" spans="1:1" x14ac:dyDescent="0.35">
      <c r="A36" s="29" t="s">
        <v>387</v>
      </c>
    </row>
    <row r="37" spans="1:1" x14ac:dyDescent="0.35">
      <c r="A37" s="29" t="s">
        <v>388</v>
      </c>
    </row>
    <row r="38" spans="1:1" x14ac:dyDescent="0.35">
      <c r="A38" s="29" t="s">
        <v>389</v>
      </c>
    </row>
    <row r="39" spans="1:1" x14ac:dyDescent="0.35">
      <c r="A39" s="29" t="s">
        <v>390</v>
      </c>
    </row>
    <row r="40" spans="1:1" x14ac:dyDescent="0.35">
      <c r="A40" s="29" t="s">
        <v>391</v>
      </c>
    </row>
    <row r="41" spans="1:1" x14ac:dyDescent="0.35">
      <c r="A41" s="29" t="s">
        <v>392</v>
      </c>
    </row>
    <row r="42" spans="1:1" x14ac:dyDescent="0.35">
      <c r="A42" s="29" t="s">
        <v>393</v>
      </c>
    </row>
    <row r="43" spans="1:1" x14ac:dyDescent="0.35">
      <c r="A43" s="29" t="s">
        <v>394</v>
      </c>
    </row>
    <row r="44" spans="1:1" x14ac:dyDescent="0.35">
      <c r="A44" s="29" t="s">
        <v>4</v>
      </c>
    </row>
    <row r="45" spans="1:1" x14ac:dyDescent="0.35">
      <c r="A45" s="29" t="s">
        <v>395</v>
      </c>
    </row>
    <row r="46" spans="1:1" x14ac:dyDescent="0.35">
      <c r="A46" s="29" t="s">
        <v>396</v>
      </c>
    </row>
    <row r="47" spans="1:1" x14ac:dyDescent="0.35">
      <c r="A47" s="29" t="s">
        <v>397</v>
      </c>
    </row>
    <row r="48" spans="1:1" x14ac:dyDescent="0.35">
      <c r="A48" s="29" t="s">
        <v>398</v>
      </c>
    </row>
    <row r="49" spans="1:1" x14ac:dyDescent="0.35">
      <c r="A49" s="29" t="s">
        <v>399</v>
      </c>
    </row>
    <row r="50" spans="1:1" x14ac:dyDescent="0.35">
      <c r="A50" s="29" t="s">
        <v>400</v>
      </c>
    </row>
    <row r="51" spans="1:1" x14ac:dyDescent="0.35">
      <c r="A51" s="29" t="s">
        <v>401</v>
      </c>
    </row>
    <row r="52" spans="1:1" x14ac:dyDescent="0.35">
      <c r="A52" s="29" t="s">
        <v>402</v>
      </c>
    </row>
    <row r="53" spans="1:1" x14ac:dyDescent="0.35">
      <c r="A53" s="29" t="s">
        <v>403</v>
      </c>
    </row>
    <row r="54" spans="1:1" x14ac:dyDescent="0.35">
      <c r="A54" s="29" t="s">
        <v>404</v>
      </c>
    </row>
    <row r="55" spans="1:1" x14ac:dyDescent="0.35">
      <c r="A55" s="29" t="s">
        <v>405</v>
      </c>
    </row>
    <row r="56" spans="1:1" x14ac:dyDescent="0.35">
      <c r="A56" s="29" t="s">
        <v>406</v>
      </c>
    </row>
    <row r="57" spans="1:1" x14ac:dyDescent="0.35">
      <c r="A57" s="29" t="s">
        <v>407</v>
      </c>
    </row>
    <row r="58" spans="1:1" x14ac:dyDescent="0.35">
      <c r="A58" s="29" t="s">
        <v>408</v>
      </c>
    </row>
    <row r="59" spans="1:1" x14ac:dyDescent="0.35">
      <c r="A59" s="29" t="s">
        <v>409</v>
      </c>
    </row>
    <row r="60" spans="1:1" x14ac:dyDescent="0.35">
      <c r="A60" s="29" t="s">
        <v>410</v>
      </c>
    </row>
    <row r="61" spans="1:1" x14ac:dyDescent="0.35">
      <c r="A61" s="29" t="s">
        <v>411</v>
      </c>
    </row>
    <row r="62" spans="1:1" x14ac:dyDescent="0.35">
      <c r="A62" s="29" t="s">
        <v>412</v>
      </c>
    </row>
    <row r="63" spans="1:1" x14ac:dyDescent="0.35">
      <c r="A63" s="29" t="s">
        <v>413</v>
      </c>
    </row>
    <row r="64" spans="1:1" x14ac:dyDescent="0.35">
      <c r="A64" s="29" t="s">
        <v>414</v>
      </c>
    </row>
    <row r="65" spans="1:9" x14ac:dyDescent="0.35">
      <c r="A65" s="29" t="s">
        <v>415</v>
      </c>
    </row>
    <row r="66" spans="1:9" ht="27.75" customHeight="1" x14ac:dyDescent="0.35">
      <c r="A66" s="147" t="s">
        <v>416</v>
      </c>
      <c r="B66" s="147"/>
      <c r="C66" s="147"/>
      <c r="D66" s="147"/>
      <c r="E66" s="147"/>
      <c r="F66" s="147"/>
      <c r="G66" s="147"/>
      <c r="H66" s="147"/>
      <c r="I66" s="147"/>
    </row>
    <row r="67" spans="1:9" x14ac:dyDescent="0.35">
      <c r="A67" s="29" t="s">
        <v>417</v>
      </c>
    </row>
    <row r="68" spans="1:9" ht="44.25" customHeight="1" x14ac:dyDescent="0.35">
      <c r="A68" s="147" t="s">
        <v>418</v>
      </c>
      <c r="B68" s="147"/>
      <c r="C68" s="147"/>
      <c r="D68" s="147"/>
      <c r="E68" s="147"/>
      <c r="F68" s="147"/>
      <c r="G68" s="147"/>
      <c r="H68" s="147"/>
      <c r="I68" s="147"/>
    </row>
    <row r="69" spans="1:9" ht="32.25" customHeight="1" x14ac:dyDescent="0.35">
      <c r="A69" s="147" t="s">
        <v>419</v>
      </c>
      <c r="B69" s="147"/>
      <c r="C69" s="147"/>
      <c r="D69" s="147"/>
      <c r="E69" s="147"/>
      <c r="F69" s="147"/>
      <c r="G69" s="147"/>
      <c r="H69" s="147"/>
      <c r="I69" s="147"/>
    </row>
    <row r="70" spans="1:9" x14ac:dyDescent="0.35">
      <c r="A70" s="29" t="s">
        <v>420</v>
      </c>
    </row>
    <row r="71" spans="1:9" x14ac:dyDescent="0.35">
      <c r="A71" s="29" t="s">
        <v>421</v>
      </c>
    </row>
    <row r="72" spans="1:9" x14ac:dyDescent="0.35">
      <c r="A72" s="29"/>
    </row>
  </sheetData>
  <mergeCells count="4">
    <mergeCell ref="A66:I66"/>
    <mergeCell ref="A68:I68"/>
    <mergeCell ref="A69:I69"/>
    <mergeCell ref="A1:I1"/>
  </mergeCells>
  <pageMargins left="0.7" right="0.7" top="0.75" bottom="0.75" header="0.3" footer="0.3"/>
  <pageSetup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0"/>
  <dimension ref="A1:XFD259"/>
  <sheetViews>
    <sheetView zoomScaleNormal="100" workbookViewId="0">
      <selection activeCell="M1" sqref="M1"/>
    </sheetView>
  </sheetViews>
  <sheetFormatPr defaultRowHeight="14.5" x14ac:dyDescent="0.35"/>
  <cols>
    <col min="2" max="2" width="7.81640625" customWidth="1"/>
    <col min="3" max="3" width="11.453125" customWidth="1"/>
    <col min="4" max="6" width="7.26953125" customWidth="1"/>
  </cols>
  <sheetData>
    <row r="1" spans="1:16384" ht="67.5" customHeight="1" x14ac:dyDescent="0.35">
      <c r="A1" s="145" t="s">
        <v>1313</v>
      </c>
      <c r="B1" s="145"/>
      <c r="C1" s="145"/>
      <c r="D1" s="145"/>
      <c r="E1" s="145"/>
      <c r="F1" s="145"/>
      <c r="G1" s="145"/>
      <c r="H1" s="145"/>
      <c r="I1" s="145"/>
      <c r="J1" s="145"/>
      <c r="K1" s="145"/>
      <c r="L1" s="145"/>
    </row>
    <row r="3" spans="1:16384" x14ac:dyDescent="0.35">
      <c r="A3" s="148" t="s">
        <v>676</v>
      </c>
      <c r="B3" s="148"/>
      <c r="C3" s="148"/>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c r="AH3" s="67"/>
      <c r="AI3" s="67"/>
      <c r="AJ3" s="67"/>
      <c r="AK3" s="67"/>
      <c r="AL3" s="67"/>
      <c r="AM3" s="67"/>
      <c r="AN3" s="67"/>
      <c r="AO3" s="67"/>
      <c r="AP3" s="67"/>
      <c r="AQ3" s="67"/>
      <c r="AR3" s="67"/>
      <c r="AS3" s="67"/>
      <c r="AT3" s="67"/>
      <c r="AU3" s="67"/>
      <c r="AV3" s="67"/>
      <c r="AW3" s="67"/>
      <c r="AX3" s="67"/>
      <c r="AY3" s="67"/>
      <c r="AZ3" s="67"/>
      <c r="BA3" s="67"/>
      <c r="BB3" s="67"/>
      <c r="BC3" s="67"/>
      <c r="BD3" s="67"/>
      <c r="BE3" s="67"/>
      <c r="BF3" s="67"/>
      <c r="BG3" s="67"/>
      <c r="BH3" s="67"/>
      <c r="BI3" s="67"/>
      <c r="BJ3" s="67"/>
      <c r="BK3" s="67"/>
      <c r="BL3" s="67"/>
      <c r="BM3" s="67"/>
      <c r="BN3" s="67"/>
      <c r="BO3" s="67"/>
      <c r="BP3" s="67"/>
      <c r="BQ3" s="67"/>
      <c r="BR3" s="67"/>
      <c r="BS3" s="67"/>
      <c r="BT3" s="67"/>
      <c r="BU3" s="67"/>
      <c r="BV3" s="67"/>
      <c r="BW3" s="67"/>
      <c r="BX3" s="67"/>
      <c r="BY3" s="67"/>
      <c r="BZ3" s="67"/>
      <c r="CA3" s="67"/>
      <c r="CB3" s="67"/>
      <c r="CC3" s="67"/>
      <c r="CD3" s="67"/>
      <c r="CE3" s="67"/>
      <c r="CF3" s="67"/>
      <c r="CG3" s="67"/>
      <c r="CH3" s="67"/>
      <c r="CI3" s="67"/>
      <c r="CJ3" s="67"/>
      <c r="CK3" s="67"/>
      <c r="CL3" s="67"/>
      <c r="CM3" s="67"/>
      <c r="CN3" s="67"/>
      <c r="CO3" s="67"/>
      <c r="CP3" s="67"/>
      <c r="CQ3" s="67"/>
      <c r="CR3" s="67"/>
      <c r="CS3" s="67"/>
      <c r="CT3" s="67"/>
      <c r="CU3" s="67"/>
      <c r="CV3" s="67"/>
      <c r="CW3" s="67"/>
      <c r="CX3" s="67"/>
      <c r="CY3" s="67"/>
      <c r="CZ3" s="67"/>
      <c r="DA3" s="67"/>
      <c r="DB3" s="67"/>
      <c r="DC3" s="67"/>
      <c r="DD3" s="67"/>
      <c r="DE3" s="67"/>
      <c r="DF3" s="67"/>
      <c r="DG3" s="67"/>
      <c r="DH3" s="67"/>
      <c r="DI3" s="67"/>
      <c r="DJ3" s="67"/>
      <c r="DK3" s="67"/>
      <c r="DL3" s="67"/>
      <c r="DM3" s="67"/>
      <c r="DN3" s="67"/>
      <c r="DO3" s="67"/>
      <c r="DP3" s="67"/>
      <c r="DQ3" s="67"/>
      <c r="DR3" s="67"/>
      <c r="DS3" s="67"/>
      <c r="DT3" s="67"/>
      <c r="DU3" s="67"/>
      <c r="DV3" s="67"/>
      <c r="DW3" s="67"/>
      <c r="DX3" s="67"/>
      <c r="DY3" s="67"/>
      <c r="DZ3" s="67"/>
      <c r="EA3" s="67"/>
      <c r="EB3" s="67"/>
      <c r="EC3" s="67"/>
      <c r="ED3" s="67"/>
      <c r="EE3" s="67"/>
      <c r="EF3" s="67"/>
      <c r="EG3" s="67"/>
      <c r="EH3" s="67"/>
      <c r="EI3" s="67"/>
      <c r="EJ3" s="67"/>
      <c r="EK3" s="67"/>
      <c r="EL3" s="67"/>
      <c r="EM3" s="67"/>
      <c r="EN3" s="67"/>
      <c r="EO3" s="67"/>
      <c r="EP3" s="67"/>
      <c r="EQ3" s="67"/>
      <c r="ER3" s="67"/>
      <c r="ES3" s="67"/>
      <c r="ET3" s="67"/>
      <c r="EU3" s="67"/>
      <c r="EV3" s="67"/>
      <c r="EW3" s="67"/>
      <c r="EX3" s="67"/>
      <c r="EY3" s="67"/>
      <c r="EZ3" s="67"/>
      <c r="FA3" s="67"/>
      <c r="FB3" s="67"/>
      <c r="FC3" s="67"/>
      <c r="FD3" s="67"/>
      <c r="FE3" s="67"/>
      <c r="FF3" s="67"/>
      <c r="FG3" s="67"/>
      <c r="FH3" s="67"/>
      <c r="FI3" s="67"/>
      <c r="FJ3" s="67"/>
      <c r="FK3" s="67"/>
      <c r="FL3" s="67"/>
      <c r="FM3" s="67"/>
      <c r="FN3" s="67"/>
      <c r="FO3" s="67"/>
      <c r="FP3" s="67"/>
      <c r="FQ3" s="67"/>
      <c r="FR3" s="67"/>
      <c r="FS3" s="67"/>
      <c r="FT3" s="67"/>
      <c r="FU3" s="67"/>
      <c r="FV3" s="67"/>
      <c r="FW3" s="67"/>
      <c r="FX3" s="67"/>
      <c r="FY3" s="67"/>
      <c r="FZ3" s="67"/>
      <c r="GA3" s="67"/>
      <c r="GB3" s="67"/>
      <c r="GC3" s="67"/>
      <c r="GD3" s="67"/>
      <c r="GE3" s="67"/>
      <c r="GF3" s="67"/>
      <c r="GG3" s="67"/>
      <c r="GH3" s="67"/>
      <c r="GI3" s="67"/>
      <c r="GJ3" s="67"/>
      <c r="GK3" s="67"/>
      <c r="GL3" s="67"/>
      <c r="GM3" s="67"/>
      <c r="GN3" s="67"/>
      <c r="GO3" s="67"/>
      <c r="GP3" s="67"/>
      <c r="GQ3" s="67"/>
      <c r="GR3" s="67"/>
      <c r="GS3" s="67"/>
      <c r="GT3" s="67"/>
      <c r="GU3" s="67"/>
      <c r="GV3" s="67"/>
      <c r="GW3" s="67"/>
      <c r="GX3" s="67"/>
      <c r="GY3" s="67"/>
      <c r="GZ3" s="67"/>
      <c r="HA3" s="67"/>
      <c r="HB3" s="67"/>
      <c r="HC3" s="67"/>
      <c r="HD3" s="67"/>
      <c r="HE3" s="67"/>
      <c r="HF3" s="67"/>
      <c r="HG3" s="67"/>
      <c r="HH3" s="67"/>
      <c r="HI3" s="67"/>
      <c r="HJ3" s="67"/>
      <c r="HK3" s="67"/>
      <c r="HL3" s="67"/>
      <c r="HM3" s="67"/>
      <c r="HN3" s="67"/>
      <c r="HO3" s="67"/>
      <c r="HP3" s="67"/>
      <c r="HQ3" s="67"/>
      <c r="HR3" s="67"/>
      <c r="HS3" s="67"/>
      <c r="HT3" s="67"/>
      <c r="HU3" s="67"/>
      <c r="HV3" s="67"/>
      <c r="HW3" s="67"/>
      <c r="HX3" s="67"/>
      <c r="HY3" s="67"/>
      <c r="HZ3" s="67"/>
      <c r="IA3" s="67"/>
      <c r="IB3" s="67"/>
      <c r="IC3" s="67"/>
      <c r="ID3" s="67"/>
      <c r="IE3" s="67"/>
      <c r="IF3" s="67"/>
      <c r="IG3" s="67"/>
      <c r="IH3" s="67"/>
      <c r="II3" s="67"/>
      <c r="IJ3" s="67"/>
      <c r="IK3" s="67"/>
      <c r="IL3" s="67"/>
      <c r="IM3" s="67"/>
      <c r="IN3" s="67"/>
      <c r="IO3" s="67"/>
      <c r="IP3" s="67"/>
      <c r="IQ3" s="67"/>
      <c r="IR3" s="67"/>
      <c r="IS3" s="67"/>
      <c r="IT3" s="67"/>
      <c r="IU3" s="67"/>
      <c r="IV3" s="67"/>
      <c r="IW3" s="67"/>
      <c r="IX3" s="67"/>
      <c r="IY3" s="67"/>
      <c r="IZ3" s="67"/>
      <c r="JA3" s="67"/>
      <c r="JB3" s="67"/>
      <c r="JC3" s="67"/>
      <c r="JD3" s="67"/>
      <c r="JE3" s="67"/>
      <c r="JF3" s="67"/>
      <c r="JG3" s="67"/>
      <c r="JH3" s="67"/>
      <c r="JI3" s="67"/>
      <c r="JJ3" s="67"/>
      <c r="JK3" s="67"/>
      <c r="JL3" s="67"/>
      <c r="JM3" s="67"/>
      <c r="JN3" s="67"/>
      <c r="JO3" s="67"/>
      <c r="JP3" s="67"/>
      <c r="JQ3" s="67"/>
      <c r="JR3" s="67"/>
      <c r="JS3" s="67"/>
      <c r="JT3" s="67"/>
      <c r="JU3" s="67"/>
      <c r="JV3" s="67"/>
      <c r="JW3" s="67"/>
      <c r="JX3" s="67"/>
      <c r="JY3" s="67"/>
      <c r="JZ3" s="67"/>
      <c r="KA3" s="67"/>
      <c r="KB3" s="67"/>
      <c r="KC3" s="67"/>
      <c r="KD3" s="67"/>
      <c r="KE3" s="67"/>
      <c r="KF3" s="67"/>
      <c r="KG3" s="67"/>
      <c r="KH3" s="67"/>
      <c r="KI3" s="67"/>
      <c r="KJ3" s="67"/>
      <c r="KK3" s="67"/>
      <c r="KL3" s="67"/>
      <c r="KM3" s="67"/>
      <c r="KN3" s="67"/>
      <c r="KO3" s="67"/>
      <c r="KP3" s="67"/>
      <c r="KQ3" s="67"/>
      <c r="KR3" s="67"/>
      <c r="KS3" s="67"/>
      <c r="KT3" s="67"/>
      <c r="KU3" s="67"/>
      <c r="KV3" s="67"/>
      <c r="KW3" s="67"/>
      <c r="KX3" s="67"/>
      <c r="KY3" s="67"/>
      <c r="KZ3" s="67"/>
      <c r="LA3" s="67"/>
      <c r="LB3" s="67"/>
      <c r="LC3" s="67"/>
      <c r="LD3" s="67"/>
      <c r="LE3" s="67"/>
      <c r="LF3" s="67"/>
      <c r="LG3" s="67"/>
      <c r="LH3" s="67"/>
      <c r="LI3" s="67"/>
      <c r="LJ3" s="67"/>
      <c r="LK3" s="67"/>
      <c r="LL3" s="67"/>
      <c r="LM3" s="67"/>
      <c r="LN3" s="67"/>
      <c r="LO3" s="67"/>
      <c r="LP3" s="67"/>
      <c r="LQ3" s="67"/>
      <c r="LR3" s="67"/>
      <c r="LS3" s="67"/>
      <c r="LT3" s="67"/>
      <c r="LU3" s="67"/>
      <c r="LV3" s="67"/>
      <c r="LW3" s="67"/>
      <c r="LX3" s="67"/>
      <c r="LY3" s="67"/>
      <c r="LZ3" s="67"/>
      <c r="MA3" s="67"/>
      <c r="MB3" s="67"/>
      <c r="MC3" s="67"/>
      <c r="MD3" s="67"/>
      <c r="ME3" s="67"/>
      <c r="MF3" s="67"/>
      <c r="MG3" s="67"/>
      <c r="MH3" s="67"/>
      <c r="MI3" s="67"/>
      <c r="MJ3" s="67"/>
      <c r="MK3" s="67"/>
      <c r="ML3" s="67"/>
      <c r="MM3" s="67"/>
      <c r="MN3" s="67"/>
      <c r="MO3" s="67"/>
      <c r="MP3" s="67"/>
      <c r="MQ3" s="67"/>
      <c r="MR3" s="67"/>
      <c r="MS3" s="67"/>
      <c r="MT3" s="67"/>
      <c r="MU3" s="67"/>
      <c r="MV3" s="67"/>
      <c r="MW3" s="67"/>
      <c r="MX3" s="67"/>
      <c r="MY3" s="67"/>
      <c r="MZ3" s="67"/>
      <c r="NA3" s="67"/>
      <c r="NB3" s="67"/>
      <c r="NC3" s="67"/>
      <c r="ND3" s="67"/>
      <c r="NE3" s="67"/>
      <c r="NF3" s="67"/>
      <c r="NG3" s="67"/>
      <c r="NH3" s="67"/>
      <c r="NI3" s="67"/>
      <c r="NJ3" s="67"/>
      <c r="NK3" s="67"/>
      <c r="NL3" s="67"/>
      <c r="NM3" s="67"/>
      <c r="NN3" s="67"/>
      <c r="NO3" s="67"/>
      <c r="NP3" s="67"/>
      <c r="NQ3" s="67"/>
      <c r="NR3" s="67"/>
      <c r="NS3" s="67"/>
      <c r="NT3" s="67"/>
      <c r="NU3" s="67"/>
      <c r="NV3" s="67"/>
      <c r="NW3" s="67"/>
      <c r="NX3" s="67"/>
      <c r="NY3" s="67"/>
      <c r="NZ3" s="67"/>
      <c r="OA3" s="67"/>
      <c r="OB3" s="67"/>
      <c r="OC3" s="67"/>
      <c r="OD3" s="67"/>
      <c r="OE3" s="67"/>
      <c r="OF3" s="67"/>
      <c r="OG3" s="67"/>
      <c r="OH3" s="67"/>
      <c r="OI3" s="67"/>
      <c r="OJ3" s="67"/>
      <c r="OK3" s="67"/>
      <c r="OL3" s="67"/>
      <c r="OM3" s="67"/>
      <c r="ON3" s="67"/>
      <c r="OO3" s="67"/>
      <c r="OP3" s="67"/>
      <c r="OQ3" s="67"/>
      <c r="OR3" s="67"/>
      <c r="OS3" s="67"/>
      <c r="OT3" s="67"/>
      <c r="OU3" s="67"/>
      <c r="OV3" s="67"/>
      <c r="OW3" s="67"/>
      <c r="OX3" s="67"/>
      <c r="OY3" s="67"/>
      <c r="OZ3" s="67"/>
      <c r="PA3" s="67"/>
      <c r="PB3" s="67"/>
      <c r="PC3" s="67"/>
      <c r="PD3" s="67"/>
      <c r="PE3" s="67"/>
      <c r="PF3" s="67"/>
      <c r="PG3" s="67"/>
      <c r="PH3" s="67"/>
      <c r="PI3" s="67"/>
      <c r="PJ3" s="67"/>
      <c r="PK3" s="67"/>
      <c r="PL3" s="67"/>
      <c r="PM3" s="67"/>
      <c r="PN3" s="67"/>
      <c r="PO3" s="67"/>
      <c r="PP3" s="67"/>
      <c r="PQ3" s="67"/>
      <c r="PR3" s="67"/>
      <c r="PS3" s="67"/>
      <c r="PT3" s="67"/>
      <c r="PU3" s="67"/>
      <c r="PV3" s="67"/>
      <c r="PW3" s="67"/>
      <c r="PX3" s="67"/>
      <c r="PY3" s="67"/>
      <c r="PZ3" s="67"/>
      <c r="QA3" s="67"/>
      <c r="QB3" s="67"/>
      <c r="QC3" s="67"/>
      <c r="QD3" s="67"/>
      <c r="QE3" s="67"/>
      <c r="QF3" s="67"/>
      <c r="QG3" s="67"/>
      <c r="QH3" s="67"/>
      <c r="QI3" s="67"/>
      <c r="QJ3" s="67"/>
      <c r="QK3" s="67"/>
      <c r="QL3" s="67"/>
      <c r="QM3" s="67"/>
      <c r="QN3" s="67"/>
      <c r="QO3" s="67"/>
      <c r="QP3" s="67"/>
      <c r="QQ3" s="67"/>
      <c r="QR3" s="67"/>
      <c r="QS3" s="67"/>
      <c r="QT3" s="67"/>
      <c r="QU3" s="67"/>
      <c r="QV3" s="67"/>
      <c r="QW3" s="67"/>
      <c r="QX3" s="67"/>
      <c r="QY3" s="67"/>
      <c r="QZ3" s="67"/>
      <c r="RA3" s="67"/>
      <c r="RB3" s="67"/>
      <c r="RC3" s="67"/>
      <c r="RD3" s="67"/>
      <c r="RE3" s="67"/>
      <c r="RF3" s="67"/>
      <c r="RG3" s="67"/>
      <c r="RH3" s="67"/>
      <c r="RI3" s="67"/>
      <c r="RJ3" s="67"/>
      <c r="RK3" s="67"/>
      <c r="RL3" s="67"/>
      <c r="RM3" s="67"/>
      <c r="RN3" s="67"/>
      <c r="RO3" s="67"/>
      <c r="RP3" s="67"/>
      <c r="RQ3" s="67"/>
      <c r="RR3" s="67"/>
      <c r="RS3" s="67"/>
      <c r="RT3" s="67"/>
      <c r="RU3" s="67"/>
      <c r="RV3" s="67"/>
      <c r="RW3" s="67"/>
      <c r="RX3" s="67"/>
      <c r="RY3" s="67"/>
      <c r="RZ3" s="67"/>
      <c r="SA3" s="67"/>
      <c r="SB3" s="67"/>
      <c r="SC3" s="67"/>
      <c r="SD3" s="67"/>
      <c r="SE3" s="67"/>
      <c r="SF3" s="67"/>
      <c r="SG3" s="67"/>
      <c r="SH3" s="67"/>
      <c r="SI3" s="67"/>
      <c r="SJ3" s="67"/>
      <c r="SK3" s="67"/>
      <c r="SL3" s="67"/>
      <c r="SM3" s="67"/>
      <c r="SN3" s="67"/>
      <c r="SO3" s="67"/>
      <c r="SP3" s="67"/>
      <c r="SQ3" s="67"/>
      <c r="SR3" s="67"/>
      <c r="SS3" s="67"/>
      <c r="ST3" s="67"/>
      <c r="SU3" s="67"/>
      <c r="SV3" s="67"/>
      <c r="SW3" s="67"/>
      <c r="SX3" s="67"/>
      <c r="SY3" s="67"/>
      <c r="SZ3" s="67"/>
      <c r="TA3" s="67"/>
      <c r="TB3" s="67"/>
      <c r="TC3" s="67"/>
      <c r="TD3" s="67"/>
      <c r="TE3" s="67"/>
      <c r="TF3" s="67"/>
      <c r="TG3" s="67"/>
      <c r="TH3" s="67"/>
      <c r="TI3" s="67"/>
      <c r="TJ3" s="67"/>
      <c r="TK3" s="67"/>
      <c r="TL3" s="67"/>
      <c r="TM3" s="67"/>
      <c r="TN3" s="67"/>
      <c r="TO3" s="67"/>
      <c r="TP3" s="67"/>
      <c r="TQ3" s="67"/>
      <c r="TR3" s="67"/>
      <c r="TS3" s="67"/>
      <c r="TT3" s="67"/>
      <c r="TU3" s="67"/>
      <c r="TV3" s="67"/>
      <c r="TW3" s="67"/>
      <c r="TX3" s="67"/>
      <c r="TY3" s="67"/>
      <c r="TZ3" s="67"/>
      <c r="UA3" s="67"/>
      <c r="UB3" s="67"/>
      <c r="UC3" s="67"/>
      <c r="UD3" s="67"/>
      <c r="UE3" s="67"/>
      <c r="UF3" s="67"/>
      <c r="UG3" s="67"/>
      <c r="UH3" s="67"/>
      <c r="UI3" s="67"/>
      <c r="UJ3" s="67"/>
      <c r="UK3" s="67"/>
      <c r="UL3" s="67"/>
      <c r="UM3" s="67"/>
      <c r="UN3" s="67"/>
      <c r="UO3" s="67"/>
      <c r="UP3" s="67"/>
      <c r="UQ3" s="67"/>
      <c r="UR3" s="67"/>
      <c r="US3" s="67"/>
      <c r="UT3" s="67"/>
      <c r="UU3" s="67"/>
      <c r="UV3" s="67"/>
      <c r="UW3" s="67"/>
      <c r="UX3" s="67"/>
      <c r="UY3" s="67"/>
      <c r="UZ3" s="67"/>
      <c r="VA3" s="67"/>
      <c r="VB3" s="67"/>
      <c r="VC3" s="67"/>
      <c r="VD3" s="67"/>
      <c r="VE3" s="67"/>
      <c r="VF3" s="67"/>
      <c r="VG3" s="67"/>
      <c r="VH3" s="67"/>
      <c r="VI3" s="67"/>
      <c r="VJ3" s="67"/>
      <c r="VK3" s="67"/>
      <c r="VL3" s="67"/>
      <c r="VM3" s="67"/>
      <c r="VN3" s="67"/>
      <c r="VO3" s="67"/>
      <c r="VP3" s="67"/>
      <c r="VQ3" s="67"/>
      <c r="VR3" s="67"/>
      <c r="VS3" s="67"/>
      <c r="VT3" s="67"/>
      <c r="VU3" s="67"/>
      <c r="VV3" s="67"/>
      <c r="VW3" s="67"/>
      <c r="VX3" s="67"/>
      <c r="VY3" s="67"/>
      <c r="VZ3" s="67"/>
      <c r="WA3" s="67"/>
      <c r="WB3" s="67"/>
      <c r="WC3" s="67"/>
      <c r="WD3" s="67"/>
      <c r="WE3" s="67"/>
      <c r="WF3" s="67"/>
      <c r="WG3" s="67"/>
      <c r="WH3" s="67"/>
      <c r="WI3" s="67"/>
      <c r="WJ3" s="67"/>
      <c r="WK3" s="67"/>
      <c r="WL3" s="67"/>
      <c r="WM3" s="67"/>
      <c r="WN3" s="67"/>
      <c r="WO3" s="67"/>
      <c r="WP3" s="67"/>
      <c r="WQ3" s="67"/>
      <c r="WR3" s="67"/>
      <c r="WS3" s="67"/>
      <c r="WT3" s="67"/>
      <c r="WU3" s="67"/>
      <c r="WV3" s="67"/>
      <c r="WW3" s="67"/>
      <c r="WX3" s="67"/>
      <c r="WY3" s="67"/>
      <c r="WZ3" s="67"/>
      <c r="XA3" s="67"/>
      <c r="XB3" s="67"/>
      <c r="XC3" s="67"/>
      <c r="XD3" s="67"/>
      <c r="XE3" s="67"/>
      <c r="XF3" s="67"/>
      <c r="XG3" s="67"/>
      <c r="XH3" s="67"/>
      <c r="XI3" s="67"/>
      <c r="XJ3" s="67"/>
      <c r="XK3" s="67"/>
      <c r="XL3" s="67"/>
      <c r="XM3" s="67"/>
      <c r="XN3" s="67"/>
      <c r="XO3" s="67"/>
      <c r="XP3" s="67"/>
      <c r="XQ3" s="67"/>
      <c r="XR3" s="67"/>
      <c r="XS3" s="67"/>
      <c r="XT3" s="67"/>
      <c r="XU3" s="67"/>
      <c r="XV3" s="67"/>
      <c r="XW3" s="67"/>
      <c r="XX3" s="67"/>
      <c r="XY3" s="67"/>
      <c r="XZ3" s="67"/>
      <c r="YA3" s="67"/>
      <c r="YB3" s="67"/>
      <c r="YC3" s="67"/>
      <c r="YD3" s="67"/>
      <c r="YE3" s="67"/>
      <c r="YF3" s="67"/>
      <c r="YG3" s="67"/>
      <c r="YH3" s="67"/>
      <c r="YI3" s="67"/>
      <c r="YJ3" s="67"/>
      <c r="YK3" s="67"/>
      <c r="YL3" s="67"/>
      <c r="YM3" s="67"/>
      <c r="YN3" s="67"/>
      <c r="YO3" s="67"/>
      <c r="YP3" s="67"/>
      <c r="YQ3" s="67"/>
      <c r="YR3" s="67"/>
      <c r="YS3" s="67"/>
      <c r="YT3" s="67"/>
      <c r="YU3" s="67"/>
      <c r="YV3" s="67"/>
      <c r="YW3" s="67"/>
      <c r="YX3" s="67"/>
      <c r="YY3" s="67"/>
      <c r="YZ3" s="67"/>
      <c r="ZA3" s="67"/>
      <c r="ZB3" s="67"/>
      <c r="ZC3" s="67"/>
      <c r="ZD3" s="67"/>
      <c r="ZE3" s="67"/>
      <c r="ZF3" s="67"/>
      <c r="ZG3" s="67"/>
      <c r="ZH3" s="67"/>
      <c r="ZI3" s="67"/>
      <c r="ZJ3" s="67"/>
      <c r="ZK3" s="67"/>
      <c r="ZL3" s="67"/>
      <c r="ZM3" s="67"/>
      <c r="ZN3" s="67"/>
      <c r="ZO3" s="67"/>
      <c r="ZP3" s="67"/>
      <c r="ZQ3" s="67"/>
      <c r="ZR3" s="67"/>
      <c r="ZS3" s="67"/>
      <c r="ZT3" s="67"/>
      <c r="ZU3" s="67"/>
      <c r="ZV3" s="67"/>
      <c r="ZW3" s="67"/>
      <c r="ZX3" s="67"/>
      <c r="ZY3" s="67"/>
      <c r="ZZ3" s="67"/>
      <c r="AAA3" s="67"/>
      <c r="AAB3" s="67"/>
      <c r="AAC3" s="67"/>
      <c r="AAD3" s="67"/>
      <c r="AAE3" s="67"/>
      <c r="AAF3" s="67"/>
      <c r="AAG3" s="67"/>
      <c r="AAH3" s="67"/>
      <c r="AAI3" s="67"/>
      <c r="AAJ3" s="67"/>
      <c r="AAK3" s="67"/>
      <c r="AAL3" s="67"/>
      <c r="AAM3" s="67"/>
      <c r="AAN3" s="67"/>
      <c r="AAO3" s="67"/>
      <c r="AAP3" s="67"/>
      <c r="AAQ3" s="67"/>
      <c r="AAR3" s="67"/>
      <c r="AAS3" s="67"/>
      <c r="AAT3" s="67"/>
      <c r="AAU3" s="67"/>
      <c r="AAV3" s="67"/>
      <c r="AAW3" s="67"/>
      <c r="AAX3" s="67"/>
      <c r="AAY3" s="67"/>
      <c r="AAZ3" s="67"/>
      <c r="ABA3" s="67"/>
      <c r="ABB3" s="67"/>
      <c r="ABC3" s="67"/>
      <c r="ABD3" s="67"/>
      <c r="ABE3" s="67"/>
      <c r="ABF3" s="67"/>
      <c r="ABG3" s="67"/>
      <c r="ABH3" s="67"/>
      <c r="ABI3" s="67"/>
      <c r="ABJ3" s="67"/>
      <c r="ABK3" s="67"/>
      <c r="ABL3" s="67"/>
      <c r="ABM3" s="67"/>
      <c r="ABN3" s="67"/>
      <c r="ABO3" s="67"/>
      <c r="ABP3" s="67"/>
      <c r="ABQ3" s="67"/>
      <c r="ABR3" s="67"/>
      <c r="ABS3" s="67"/>
      <c r="ABT3" s="67"/>
      <c r="ABU3" s="67"/>
      <c r="ABV3" s="67"/>
      <c r="ABW3" s="67"/>
      <c r="ABX3" s="67"/>
      <c r="ABY3" s="67"/>
      <c r="ABZ3" s="67"/>
      <c r="ACA3" s="67"/>
      <c r="ACB3" s="67"/>
      <c r="ACC3" s="67"/>
      <c r="ACD3" s="67"/>
      <c r="ACE3" s="67"/>
      <c r="ACF3" s="67"/>
      <c r="ACG3" s="67"/>
      <c r="ACH3" s="67"/>
      <c r="ACI3" s="67"/>
      <c r="ACJ3" s="67"/>
      <c r="ACK3" s="67"/>
      <c r="ACL3" s="67"/>
      <c r="ACM3" s="67"/>
      <c r="ACN3" s="67"/>
      <c r="ACO3" s="67"/>
      <c r="ACP3" s="67"/>
      <c r="ACQ3" s="67"/>
      <c r="ACR3" s="67"/>
      <c r="ACS3" s="67"/>
      <c r="ACT3" s="67"/>
      <c r="ACU3" s="67"/>
      <c r="ACV3" s="67"/>
      <c r="ACW3" s="67"/>
      <c r="ACX3" s="67"/>
      <c r="ACY3" s="67"/>
      <c r="ACZ3" s="67"/>
      <c r="ADA3" s="67"/>
      <c r="ADB3" s="67"/>
      <c r="ADC3" s="67"/>
      <c r="ADD3" s="67"/>
      <c r="ADE3" s="67"/>
      <c r="ADF3" s="67"/>
      <c r="ADG3" s="67"/>
      <c r="ADH3" s="67"/>
      <c r="ADI3" s="67"/>
      <c r="ADJ3" s="67"/>
      <c r="ADK3" s="67"/>
      <c r="ADL3" s="67"/>
      <c r="ADM3" s="67"/>
      <c r="ADN3" s="67"/>
      <c r="ADO3" s="67"/>
      <c r="ADP3" s="67"/>
      <c r="ADQ3" s="67"/>
      <c r="ADR3" s="67"/>
      <c r="ADS3" s="67"/>
      <c r="ADT3" s="67"/>
      <c r="ADU3" s="67"/>
      <c r="ADV3" s="67"/>
      <c r="ADW3" s="67"/>
      <c r="ADX3" s="67"/>
      <c r="ADY3" s="67"/>
      <c r="ADZ3" s="67"/>
      <c r="AEA3" s="67"/>
      <c r="AEB3" s="67"/>
      <c r="AEC3" s="67"/>
      <c r="AED3" s="67"/>
      <c r="AEE3" s="67"/>
      <c r="AEF3" s="67"/>
      <c r="AEG3" s="67"/>
      <c r="AEH3" s="67"/>
      <c r="AEI3" s="67"/>
      <c r="AEJ3" s="67"/>
      <c r="AEK3" s="67"/>
      <c r="AEL3" s="67"/>
      <c r="AEM3" s="67"/>
      <c r="AEN3" s="67"/>
      <c r="AEO3" s="67"/>
      <c r="AEP3" s="67"/>
      <c r="AEQ3" s="67"/>
      <c r="AER3" s="67"/>
      <c r="AES3" s="67"/>
      <c r="AET3" s="67"/>
      <c r="AEU3" s="67"/>
      <c r="AEV3" s="67"/>
      <c r="AEW3" s="67"/>
      <c r="AEX3" s="67"/>
      <c r="AEY3" s="67"/>
      <c r="AEZ3" s="67"/>
      <c r="AFA3" s="67"/>
      <c r="AFB3" s="67"/>
      <c r="AFC3" s="67"/>
      <c r="AFD3" s="67"/>
      <c r="AFE3" s="67"/>
      <c r="AFF3" s="67"/>
      <c r="AFG3" s="67"/>
      <c r="AFH3" s="67"/>
      <c r="AFI3" s="67"/>
      <c r="AFJ3" s="67"/>
      <c r="AFK3" s="67"/>
      <c r="AFL3" s="67"/>
      <c r="AFM3" s="67"/>
      <c r="AFN3" s="67"/>
      <c r="AFO3" s="67"/>
      <c r="AFP3" s="67"/>
      <c r="AFQ3" s="67"/>
      <c r="AFR3" s="67"/>
      <c r="AFS3" s="67"/>
      <c r="AFT3" s="67"/>
      <c r="AFU3" s="67"/>
      <c r="AFV3" s="67"/>
      <c r="AFW3" s="67"/>
      <c r="AFX3" s="67"/>
      <c r="AFY3" s="67"/>
      <c r="AFZ3" s="67"/>
      <c r="AGA3" s="67"/>
      <c r="AGB3" s="67"/>
      <c r="AGC3" s="67"/>
      <c r="AGD3" s="67"/>
      <c r="AGE3" s="67"/>
      <c r="AGF3" s="67"/>
      <c r="AGG3" s="67"/>
      <c r="AGH3" s="67"/>
      <c r="AGI3" s="67"/>
      <c r="AGJ3" s="67"/>
      <c r="AGK3" s="67"/>
      <c r="AGL3" s="67"/>
      <c r="AGM3" s="67"/>
      <c r="AGN3" s="67"/>
      <c r="AGO3" s="67"/>
      <c r="AGP3" s="67"/>
      <c r="AGQ3" s="67"/>
      <c r="AGR3" s="67"/>
      <c r="AGS3" s="67"/>
      <c r="AGT3" s="67"/>
      <c r="AGU3" s="67"/>
      <c r="AGV3" s="67"/>
      <c r="AGW3" s="67"/>
      <c r="AGX3" s="67"/>
      <c r="AGY3" s="67"/>
      <c r="AGZ3" s="67"/>
      <c r="AHA3" s="67"/>
      <c r="AHB3" s="67"/>
      <c r="AHC3" s="67"/>
      <c r="AHD3" s="67"/>
      <c r="AHE3" s="67"/>
      <c r="AHF3" s="67"/>
      <c r="AHG3" s="67"/>
      <c r="AHH3" s="67"/>
      <c r="AHI3" s="67"/>
      <c r="AHJ3" s="67"/>
      <c r="AHK3" s="67"/>
      <c r="AHL3" s="67"/>
      <c r="AHM3" s="67"/>
      <c r="AHN3" s="67"/>
      <c r="AHO3" s="67"/>
      <c r="AHP3" s="67"/>
      <c r="AHQ3" s="67"/>
      <c r="AHR3" s="67"/>
      <c r="AHS3" s="67"/>
      <c r="AHT3" s="67"/>
      <c r="AHU3" s="67"/>
      <c r="AHV3" s="67"/>
      <c r="AHW3" s="67"/>
      <c r="AHX3" s="67"/>
      <c r="AHY3" s="67"/>
      <c r="AHZ3" s="67"/>
      <c r="AIA3" s="67"/>
      <c r="AIB3" s="67"/>
      <c r="AIC3" s="67"/>
      <c r="AID3" s="67"/>
      <c r="AIE3" s="67"/>
      <c r="AIF3" s="67"/>
      <c r="AIG3" s="67"/>
      <c r="AIH3" s="67"/>
      <c r="AII3" s="67"/>
      <c r="AIJ3" s="67"/>
      <c r="AIK3" s="67"/>
      <c r="AIL3" s="67"/>
      <c r="AIM3" s="67"/>
      <c r="AIN3" s="67"/>
      <c r="AIO3" s="67"/>
      <c r="AIP3" s="67"/>
      <c r="AIQ3" s="67"/>
      <c r="AIR3" s="67"/>
      <c r="AIS3" s="67"/>
      <c r="AIT3" s="67"/>
      <c r="AIU3" s="67"/>
      <c r="AIV3" s="67"/>
      <c r="AIW3" s="67"/>
      <c r="AIX3" s="67"/>
      <c r="AIY3" s="67"/>
      <c r="AIZ3" s="67"/>
      <c r="AJA3" s="67"/>
      <c r="AJB3" s="67"/>
      <c r="AJC3" s="67"/>
      <c r="AJD3" s="67"/>
      <c r="AJE3" s="67"/>
      <c r="AJF3" s="67"/>
      <c r="AJG3" s="67"/>
      <c r="AJH3" s="67"/>
      <c r="AJI3" s="67"/>
      <c r="AJJ3" s="67"/>
      <c r="AJK3" s="67"/>
      <c r="AJL3" s="67"/>
      <c r="AJM3" s="67"/>
      <c r="AJN3" s="67"/>
      <c r="AJO3" s="67"/>
      <c r="AJP3" s="67"/>
      <c r="AJQ3" s="67"/>
      <c r="AJR3" s="67"/>
      <c r="AJS3" s="67"/>
      <c r="AJT3" s="67"/>
      <c r="AJU3" s="67"/>
      <c r="AJV3" s="67"/>
      <c r="AJW3" s="67"/>
      <c r="AJX3" s="67"/>
      <c r="AJY3" s="67"/>
      <c r="AJZ3" s="67"/>
      <c r="AKA3" s="67"/>
      <c r="AKB3" s="67"/>
      <c r="AKC3" s="67"/>
      <c r="AKD3" s="67"/>
      <c r="AKE3" s="67"/>
      <c r="AKF3" s="67"/>
      <c r="AKG3" s="67"/>
      <c r="AKH3" s="67"/>
      <c r="AKI3" s="67"/>
      <c r="AKJ3" s="67"/>
      <c r="AKK3" s="67"/>
      <c r="AKL3" s="67"/>
      <c r="AKM3" s="67"/>
      <c r="AKN3" s="67"/>
      <c r="AKO3" s="67"/>
      <c r="AKP3" s="67"/>
      <c r="AKQ3" s="67"/>
      <c r="AKR3" s="67"/>
      <c r="AKS3" s="67"/>
      <c r="AKT3" s="67"/>
      <c r="AKU3" s="67"/>
      <c r="AKV3" s="67"/>
      <c r="AKW3" s="67"/>
      <c r="AKX3" s="67"/>
      <c r="AKY3" s="67"/>
      <c r="AKZ3" s="67"/>
      <c r="ALA3" s="67"/>
      <c r="ALB3" s="67"/>
      <c r="ALC3" s="67"/>
      <c r="ALD3" s="67"/>
      <c r="ALE3" s="67"/>
      <c r="ALF3" s="67"/>
      <c r="ALG3" s="67"/>
      <c r="ALH3" s="67"/>
      <c r="ALI3" s="67"/>
      <c r="ALJ3" s="67"/>
      <c r="ALK3" s="67"/>
      <c r="ALL3" s="67"/>
      <c r="ALM3" s="67"/>
      <c r="ALN3" s="67"/>
      <c r="ALO3" s="67"/>
      <c r="ALP3" s="67"/>
      <c r="ALQ3" s="67"/>
      <c r="ALR3" s="67"/>
      <c r="ALS3" s="67"/>
      <c r="ALT3" s="67"/>
      <c r="ALU3" s="67"/>
      <c r="ALV3" s="67"/>
      <c r="ALW3" s="67"/>
      <c r="ALX3" s="67"/>
      <c r="ALY3" s="67"/>
      <c r="ALZ3" s="67"/>
      <c r="AMA3" s="67"/>
      <c r="AMB3" s="67"/>
      <c r="AMC3" s="67"/>
      <c r="AMD3" s="67"/>
      <c r="AME3" s="67"/>
      <c r="AMF3" s="67"/>
      <c r="AMG3" s="67"/>
      <c r="AMH3" s="67"/>
      <c r="AMI3" s="67"/>
      <c r="AMJ3" s="67"/>
      <c r="AMK3" s="67"/>
      <c r="AML3" s="67"/>
      <c r="AMM3" s="67"/>
      <c r="AMN3" s="67"/>
      <c r="AMO3" s="67"/>
      <c r="AMP3" s="67"/>
      <c r="AMQ3" s="67"/>
      <c r="AMR3" s="67"/>
      <c r="AMS3" s="67"/>
      <c r="AMT3" s="67"/>
      <c r="AMU3" s="67"/>
      <c r="AMV3" s="67"/>
      <c r="AMW3" s="67"/>
      <c r="AMX3" s="67"/>
      <c r="AMY3" s="67"/>
      <c r="AMZ3" s="67"/>
      <c r="ANA3" s="67"/>
      <c r="ANB3" s="67"/>
      <c r="ANC3" s="67"/>
      <c r="AND3" s="67"/>
      <c r="ANE3" s="67"/>
      <c r="ANF3" s="67"/>
      <c r="ANG3" s="67"/>
      <c r="ANH3" s="67"/>
      <c r="ANI3" s="67"/>
      <c r="ANJ3" s="67"/>
      <c r="ANK3" s="67"/>
      <c r="ANL3" s="67"/>
      <c r="ANM3" s="67"/>
      <c r="ANN3" s="67"/>
      <c r="ANO3" s="67"/>
      <c r="ANP3" s="67"/>
      <c r="ANQ3" s="67"/>
      <c r="ANR3" s="67"/>
      <c r="ANS3" s="67"/>
      <c r="ANT3" s="67"/>
      <c r="ANU3" s="67"/>
      <c r="ANV3" s="67"/>
      <c r="ANW3" s="67"/>
      <c r="ANX3" s="67"/>
      <c r="ANY3" s="67"/>
      <c r="ANZ3" s="67"/>
      <c r="AOA3" s="67"/>
      <c r="AOB3" s="67"/>
      <c r="AOC3" s="67"/>
      <c r="AOD3" s="67"/>
      <c r="AOE3" s="67"/>
      <c r="AOF3" s="67"/>
      <c r="AOG3" s="67"/>
      <c r="AOH3" s="67"/>
      <c r="AOI3" s="67"/>
      <c r="AOJ3" s="67"/>
      <c r="AOK3" s="67"/>
      <c r="AOL3" s="67"/>
      <c r="AOM3" s="67"/>
      <c r="AON3" s="67"/>
      <c r="AOO3" s="67"/>
      <c r="AOP3" s="67"/>
      <c r="AOQ3" s="67"/>
      <c r="AOR3" s="67"/>
      <c r="AOS3" s="67"/>
      <c r="AOT3" s="67"/>
      <c r="AOU3" s="67"/>
      <c r="AOV3" s="67"/>
      <c r="AOW3" s="67"/>
      <c r="AOX3" s="67"/>
      <c r="AOY3" s="67"/>
      <c r="AOZ3" s="67"/>
      <c r="APA3" s="67"/>
      <c r="APB3" s="67"/>
      <c r="APC3" s="67"/>
      <c r="APD3" s="67"/>
      <c r="APE3" s="67"/>
      <c r="APF3" s="67"/>
      <c r="APG3" s="67"/>
      <c r="APH3" s="67"/>
      <c r="API3" s="67"/>
      <c r="APJ3" s="67"/>
      <c r="APK3" s="67"/>
      <c r="APL3" s="67"/>
      <c r="APM3" s="67"/>
      <c r="APN3" s="67"/>
      <c r="APO3" s="67"/>
      <c r="APP3" s="67"/>
      <c r="APQ3" s="67"/>
      <c r="APR3" s="67"/>
      <c r="APS3" s="67"/>
      <c r="APT3" s="67"/>
      <c r="APU3" s="67"/>
      <c r="APV3" s="67"/>
      <c r="APW3" s="67"/>
      <c r="APX3" s="67"/>
      <c r="APY3" s="67"/>
      <c r="APZ3" s="67"/>
      <c r="AQA3" s="67"/>
      <c r="AQB3" s="67"/>
      <c r="AQC3" s="67"/>
      <c r="AQD3" s="67"/>
      <c r="AQE3" s="67"/>
      <c r="AQF3" s="67"/>
      <c r="AQG3" s="67"/>
      <c r="AQH3" s="67"/>
      <c r="AQI3" s="67"/>
      <c r="AQJ3" s="67"/>
      <c r="AQK3" s="67"/>
      <c r="AQL3" s="67"/>
      <c r="AQM3" s="67"/>
      <c r="AQN3" s="67"/>
      <c r="AQO3" s="67"/>
      <c r="AQP3" s="67"/>
      <c r="AQQ3" s="67"/>
      <c r="AQR3" s="67"/>
      <c r="AQS3" s="67"/>
      <c r="AQT3" s="67"/>
      <c r="AQU3" s="67"/>
      <c r="AQV3" s="67"/>
      <c r="AQW3" s="67"/>
      <c r="AQX3" s="67"/>
      <c r="AQY3" s="67"/>
      <c r="AQZ3" s="67"/>
      <c r="ARA3" s="67"/>
      <c r="ARB3" s="67"/>
      <c r="ARC3" s="67"/>
      <c r="ARD3" s="67"/>
      <c r="ARE3" s="67"/>
      <c r="ARF3" s="67"/>
      <c r="ARG3" s="67"/>
      <c r="ARH3" s="67"/>
      <c r="ARI3" s="67"/>
      <c r="ARJ3" s="67"/>
      <c r="ARK3" s="67"/>
      <c r="ARL3" s="67"/>
      <c r="ARM3" s="67"/>
      <c r="ARN3" s="67"/>
      <c r="ARO3" s="67"/>
      <c r="ARP3" s="67"/>
      <c r="ARQ3" s="67"/>
      <c r="ARR3" s="67"/>
      <c r="ARS3" s="67"/>
      <c r="ART3" s="67"/>
      <c r="ARU3" s="67"/>
      <c r="ARV3" s="67"/>
      <c r="ARW3" s="67"/>
      <c r="ARX3" s="67"/>
      <c r="ARY3" s="67"/>
      <c r="ARZ3" s="67"/>
      <c r="ASA3" s="67"/>
      <c r="ASB3" s="67"/>
      <c r="ASC3" s="67"/>
      <c r="ASD3" s="67"/>
      <c r="ASE3" s="67"/>
      <c r="ASF3" s="67"/>
      <c r="ASG3" s="67"/>
      <c r="ASH3" s="67"/>
      <c r="ASI3" s="67"/>
      <c r="ASJ3" s="67"/>
      <c r="ASK3" s="67"/>
      <c r="ASL3" s="67"/>
      <c r="ASM3" s="67"/>
      <c r="ASN3" s="67"/>
      <c r="ASO3" s="67"/>
      <c r="ASP3" s="67"/>
      <c r="ASQ3" s="67"/>
      <c r="ASR3" s="67"/>
      <c r="ASS3" s="67"/>
      <c r="AST3" s="67"/>
      <c r="ASU3" s="67"/>
      <c r="ASV3" s="67"/>
      <c r="ASW3" s="67"/>
      <c r="ASX3" s="67"/>
      <c r="ASY3" s="67"/>
      <c r="ASZ3" s="67"/>
      <c r="ATA3" s="67"/>
      <c r="ATB3" s="67"/>
      <c r="ATC3" s="67"/>
      <c r="ATD3" s="67"/>
      <c r="ATE3" s="67"/>
      <c r="ATF3" s="67"/>
      <c r="ATG3" s="67"/>
      <c r="ATH3" s="67"/>
      <c r="ATI3" s="67"/>
      <c r="ATJ3" s="67"/>
      <c r="ATK3" s="67"/>
      <c r="ATL3" s="67"/>
      <c r="ATM3" s="67"/>
      <c r="ATN3" s="67"/>
      <c r="ATO3" s="67"/>
      <c r="ATP3" s="67"/>
      <c r="ATQ3" s="67"/>
      <c r="ATR3" s="67"/>
      <c r="ATS3" s="67"/>
      <c r="ATT3" s="67"/>
      <c r="ATU3" s="67"/>
      <c r="ATV3" s="67"/>
      <c r="ATW3" s="67"/>
      <c r="ATX3" s="67"/>
      <c r="ATY3" s="67"/>
      <c r="ATZ3" s="67"/>
      <c r="AUA3" s="67"/>
      <c r="AUB3" s="67"/>
      <c r="AUC3" s="67"/>
      <c r="AUD3" s="67"/>
      <c r="AUE3" s="67"/>
      <c r="AUF3" s="67"/>
      <c r="AUG3" s="67"/>
      <c r="AUH3" s="67"/>
      <c r="AUI3" s="67"/>
      <c r="AUJ3" s="67"/>
      <c r="AUK3" s="67"/>
      <c r="AUL3" s="67"/>
      <c r="AUM3" s="67"/>
      <c r="AUN3" s="67"/>
      <c r="AUO3" s="67"/>
      <c r="AUP3" s="67"/>
      <c r="AUQ3" s="67"/>
      <c r="AUR3" s="67"/>
      <c r="AUS3" s="67"/>
      <c r="AUT3" s="67"/>
      <c r="AUU3" s="67"/>
      <c r="AUV3" s="67"/>
      <c r="AUW3" s="67"/>
      <c r="AUX3" s="67"/>
      <c r="AUY3" s="67"/>
      <c r="AUZ3" s="67"/>
      <c r="AVA3" s="67"/>
      <c r="AVB3" s="67"/>
      <c r="AVC3" s="67"/>
      <c r="AVD3" s="67"/>
      <c r="AVE3" s="67"/>
      <c r="AVF3" s="67"/>
      <c r="AVG3" s="67"/>
      <c r="AVH3" s="67"/>
      <c r="AVI3" s="67"/>
      <c r="AVJ3" s="67"/>
      <c r="AVK3" s="67"/>
      <c r="AVL3" s="67"/>
      <c r="AVM3" s="67"/>
      <c r="AVN3" s="67"/>
      <c r="AVO3" s="67"/>
      <c r="AVP3" s="67"/>
      <c r="AVQ3" s="67"/>
      <c r="AVR3" s="67"/>
      <c r="AVS3" s="67"/>
      <c r="AVT3" s="67"/>
      <c r="AVU3" s="67"/>
      <c r="AVV3" s="67"/>
      <c r="AVW3" s="67"/>
      <c r="AVX3" s="67"/>
      <c r="AVY3" s="67"/>
      <c r="AVZ3" s="67"/>
      <c r="AWA3" s="67"/>
      <c r="AWB3" s="67"/>
      <c r="AWC3" s="67"/>
      <c r="AWD3" s="67"/>
      <c r="AWE3" s="67"/>
      <c r="AWF3" s="67"/>
      <c r="AWG3" s="67"/>
      <c r="AWH3" s="67"/>
      <c r="AWI3" s="67"/>
      <c r="AWJ3" s="67"/>
      <c r="AWK3" s="67"/>
      <c r="AWL3" s="67"/>
      <c r="AWM3" s="67"/>
      <c r="AWN3" s="67"/>
      <c r="AWO3" s="67"/>
      <c r="AWP3" s="67"/>
      <c r="AWQ3" s="67"/>
      <c r="AWR3" s="67"/>
      <c r="AWS3" s="67"/>
      <c r="AWT3" s="67"/>
      <c r="AWU3" s="67"/>
      <c r="AWV3" s="67"/>
      <c r="AWW3" s="67"/>
      <c r="AWX3" s="67"/>
      <c r="AWY3" s="67"/>
      <c r="AWZ3" s="67"/>
      <c r="AXA3" s="67"/>
      <c r="AXB3" s="67"/>
      <c r="AXC3" s="67"/>
      <c r="AXD3" s="67"/>
      <c r="AXE3" s="67"/>
      <c r="AXF3" s="67"/>
      <c r="AXG3" s="67"/>
      <c r="AXH3" s="67"/>
      <c r="AXI3" s="67"/>
      <c r="AXJ3" s="67"/>
      <c r="AXK3" s="67"/>
      <c r="AXL3" s="67"/>
      <c r="AXM3" s="67"/>
      <c r="AXN3" s="67"/>
      <c r="AXO3" s="67"/>
      <c r="AXP3" s="67"/>
      <c r="AXQ3" s="67"/>
      <c r="AXR3" s="67"/>
      <c r="AXS3" s="67"/>
      <c r="AXT3" s="67"/>
      <c r="AXU3" s="67"/>
      <c r="AXV3" s="67"/>
      <c r="AXW3" s="67"/>
      <c r="AXX3" s="67"/>
      <c r="AXY3" s="67"/>
      <c r="AXZ3" s="67"/>
      <c r="AYA3" s="67"/>
      <c r="AYB3" s="67"/>
      <c r="AYC3" s="67"/>
      <c r="AYD3" s="67"/>
      <c r="AYE3" s="67"/>
      <c r="AYF3" s="67"/>
      <c r="AYG3" s="67"/>
      <c r="AYH3" s="67"/>
      <c r="AYI3" s="67"/>
      <c r="AYJ3" s="67"/>
      <c r="AYK3" s="67"/>
      <c r="AYL3" s="67"/>
      <c r="AYM3" s="67"/>
      <c r="AYN3" s="67"/>
      <c r="AYO3" s="67"/>
      <c r="AYP3" s="67"/>
      <c r="AYQ3" s="67"/>
      <c r="AYR3" s="67"/>
      <c r="AYS3" s="67"/>
      <c r="AYT3" s="67"/>
      <c r="AYU3" s="67"/>
      <c r="AYV3" s="67"/>
      <c r="AYW3" s="67"/>
      <c r="AYX3" s="67"/>
      <c r="AYY3" s="67"/>
      <c r="AYZ3" s="67"/>
      <c r="AZA3" s="67"/>
      <c r="AZB3" s="67"/>
      <c r="AZC3" s="67"/>
      <c r="AZD3" s="67"/>
      <c r="AZE3" s="67"/>
      <c r="AZF3" s="67"/>
      <c r="AZG3" s="67"/>
      <c r="AZH3" s="67"/>
      <c r="AZI3" s="67"/>
      <c r="AZJ3" s="67"/>
      <c r="AZK3" s="67"/>
      <c r="AZL3" s="67"/>
      <c r="AZM3" s="67"/>
      <c r="AZN3" s="67"/>
      <c r="AZO3" s="67"/>
      <c r="AZP3" s="67"/>
      <c r="AZQ3" s="67"/>
      <c r="AZR3" s="67"/>
      <c r="AZS3" s="67"/>
      <c r="AZT3" s="67"/>
      <c r="AZU3" s="67"/>
      <c r="AZV3" s="67"/>
      <c r="AZW3" s="67"/>
      <c r="AZX3" s="67"/>
      <c r="AZY3" s="67"/>
      <c r="AZZ3" s="67"/>
      <c r="BAA3" s="67"/>
      <c r="BAB3" s="67"/>
      <c r="BAC3" s="67"/>
      <c r="BAD3" s="67"/>
      <c r="BAE3" s="67"/>
      <c r="BAF3" s="67"/>
      <c r="BAG3" s="67"/>
      <c r="BAH3" s="67"/>
      <c r="BAI3" s="67"/>
      <c r="BAJ3" s="67"/>
      <c r="BAK3" s="67"/>
      <c r="BAL3" s="67"/>
      <c r="BAM3" s="67"/>
      <c r="BAN3" s="67"/>
      <c r="BAO3" s="67"/>
      <c r="BAP3" s="67"/>
      <c r="BAQ3" s="67"/>
      <c r="BAR3" s="67"/>
      <c r="BAS3" s="67"/>
      <c r="BAT3" s="67"/>
      <c r="BAU3" s="67"/>
      <c r="BAV3" s="67"/>
      <c r="BAW3" s="67"/>
      <c r="BAX3" s="67"/>
      <c r="BAY3" s="67"/>
      <c r="BAZ3" s="67"/>
      <c r="BBA3" s="67"/>
      <c r="BBB3" s="67"/>
      <c r="BBC3" s="67"/>
      <c r="BBD3" s="67"/>
      <c r="BBE3" s="67"/>
      <c r="BBF3" s="67"/>
      <c r="BBG3" s="67"/>
      <c r="BBH3" s="67"/>
      <c r="BBI3" s="67"/>
      <c r="BBJ3" s="67"/>
      <c r="BBK3" s="67"/>
      <c r="BBL3" s="67"/>
      <c r="BBM3" s="67"/>
      <c r="BBN3" s="67"/>
      <c r="BBO3" s="67"/>
      <c r="BBP3" s="67"/>
      <c r="BBQ3" s="67"/>
      <c r="BBR3" s="67"/>
      <c r="BBS3" s="67"/>
      <c r="BBT3" s="67"/>
      <c r="BBU3" s="67"/>
      <c r="BBV3" s="67"/>
      <c r="BBW3" s="67"/>
      <c r="BBX3" s="67"/>
      <c r="BBY3" s="67"/>
      <c r="BBZ3" s="67"/>
      <c r="BCA3" s="67"/>
      <c r="BCB3" s="67"/>
      <c r="BCC3" s="67"/>
      <c r="BCD3" s="67"/>
      <c r="BCE3" s="67"/>
      <c r="BCF3" s="67"/>
      <c r="BCG3" s="67"/>
      <c r="BCH3" s="67"/>
      <c r="BCI3" s="67"/>
      <c r="BCJ3" s="67"/>
      <c r="BCK3" s="67"/>
      <c r="BCL3" s="67"/>
      <c r="BCM3" s="67"/>
      <c r="BCN3" s="67"/>
      <c r="BCO3" s="67"/>
      <c r="BCP3" s="67"/>
      <c r="BCQ3" s="67"/>
      <c r="BCR3" s="67"/>
      <c r="BCS3" s="67"/>
      <c r="BCT3" s="67"/>
      <c r="BCU3" s="67"/>
      <c r="BCV3" s="67"/>
      <c r="BCW3" s="67"/>
      <c r="BCX3" s="67"/>
      <c r="BCY3" s="67"/>
      <c r="BCZ3" s="67"/>
      <c r="BDA3" s="67"/>
      <c r="BDB3" s="67"/>
      <c r="BDC3" s="67"/>
      <c r="BDD3" s="67"/>
      <c r="BDE3" s="67"/>
      <c r="BDF3" s="67"/>
      <c r="BDG3" s="67"/>
      <c r="BDH3" s="67"/>
      <c r="BDI3" s="67"/>
      <c r="BDJ3" s="67"/>
      <c r="BDK3" s="67"/>
      <c r="BDL3" s="67"/>
      <c r="BDM3" s="67"/>
      <c r="BDN3" s="67"/>
      <c r="BDO3" s="67"/>
      <c r="BDP3" s="67"/>
      <c r="BDQ3" s="67"/>
      <c r="BDR3" s="67"/>
      <c r="BDS3" s="67"/>
      <c r="BDT3" s="67"/>
      <c r="BDU3" s="67"/>
      <c r="BDV3" s="67"/>
      <c r="BDW3" s="67"/>
      <c r="BDX3" s="67"/>
      <c r="BDY3" s="67"/>
      <c r="BDZ3" s="67"/>
      <c r="BEA3" s="67"/>
      <c r="BEB3" s="67"/>
      <c r="BEC3" s="67"/>
      <c r="BED3" s="67"/>
      <c r="BEE3" s="67"/>
      <c r="BEF3" s="67"/>
      <c r="BEG3" s="67"/>
      <c r="BEH3" s="67"/>
      <c r="BEI3" s="67"/>
      <c r="BEJ3" s="67"/>
      <c r="BEK3" s="67"/>
      <c r="BEL3" s="67"/>
      <c r="BEM3" s="67"/>
      <c r="BEN3" s="67"/>
      <c r="BEO3" s="67"/>
      <c r="BEP3" s="67"/>
      <c r="BEQ3" s="67"/>
      <c r="BER3" s="67"/>
      <c r="BES3" s="67"/>
      <c r="BET3" s="67"/>
      <c r="BEU3" s="67"/>
      <c r="BEV3" s="67"/>
      <c r="BEW3" s="67"/>
      <c r="BEX3" s="67"/>
      <c r="BEY3" s="67"/>
      <c r="BEZ3" s="67"/>
      <c r="BFA3" s="67"/>
      <c r="BFB3" s="67"/>
      <c r="BFC3" s="67"/>
      <c r="BFD3" s="67"/>
      <c r="BFE3" s="67"/>
      <c r="BFF3" s="67"/>
      <c r="BFG3" s="67"/>
      <c r="BFH3" s="67"/>
      <c r="BFI3" s="67"/>
      <c r="BFJ3" s="67"/>
      <c r="BFK3" s="67"/>
      <c r="BFL3" s="67"/>
      <c r="BFM3" s="67"/>
      <c r="BFN3" s="67"/>
      <c r="BFO3" s="67"/>
      <c r="BFP3" s="67"/>
      <c r="BFQ3" s="67"/>
      <c r="BFR3" s="67"/>
      <c r="BFS3" s="67"/>
      <c r="BFT3" s="67"/>
      <c r="BFU3" s="67"/>
      <c r="BFV3" s="67"/>
      <c r="BFW3" s="67"/>
      <c r="BFX3" s="67"/>
      <c r="BFY3" s="67"/>
      <c r="BFZ3" s="67"/>
      <c r="BGA3" s="67"/>
      <c r="BGB3" s="67"/>
      <c r="BGC3" s="67"/>
      <c r="BGD3" s="67"/>
      <c r="BGE3" s="67"/>
      <c r="BGF3" s="67"/>
      <c r="BGG3" s="67"/>
      <c r="BGH3" s="67"/>
      <c r="BGI3" s="67"/>
      <c r="BGJ3" s="67"/>
      <c r="BGK3" s="67"/>
      <c r="BGL3" s="67"/>
      <c r="BGM3" s="67"/>
      <c r="BGN3" s="67"/>
      <c r="BGO3" s="67"/>
      <c r="BGP3" s="67"/>
      <c r="BGQ3" s="67"/>
      <c r="BGR3" s="67"/>
      <c r="BGS3" s="67"/>
      <c r="BGT3" s="67"/>
      <c r="BGU3" s="67"/>
      <c r="BGV3" s="67"/>
      <c r="BGW3" s="67"/>
      <c r="BGX3" s="67"/>
      <c r="BGY3" s="67"/>
      <c r="BGZ3" s="67"/>
      <c r="BHA3" s="67"/>
      <c r="BHB3" s="67"/>
      <c r="BHC3" s="67"/>
      <c r="BHD3" s="67"/>
      <c r="BHE3" s="67"/>
      <c r="BHF3" s="67"/>
      <c r="BHG3" s="67"/>
      <c r="BHH3" s="67"/>
      <c r="BHI3" s="67"/>
      <c r="BHJ3" s="67"/>
      <c r="BHK3" s="67"/>
      <c r="BHL3" s="67"/>
      <c r="BHM3" s="67"/>
      <c r="BHN3" s="67"/>
      <c r="BHO3" s="67"/>
      <c r="BHP3" s="67"/>
      <c r="BHQ3" s="67"/>
      <c r="BHR3" s="67"/>
      <c r="BHS3" s="67"/>
      <c r="BHT3" s="67"/>
      <c r="BHU3" s="67"/>
      <c r="BHV3" s="67"/>
      <c r="BHW3" s="67"/>
      <c r="BHX3" s="67"/>
      <c r="BHY3" s="67"/>
      <c r="BHZ3" s="67"/>
      <c r="BIA3" s="67"/>
      <c r="BIB3" s="67"/>
      <c r="BIC3" s="67"/>
      <c r="BID3" s="67"/>
      <c r="BIE3" s="67"/>
      <c r="BIF3" s="67"/>
      <c r="BIG3" s="67"/>
      <c r="BIH3" s="67"/>
      <c r="BII3" s="67"/>
      <c r="BIJ3" s="67"/>
      <c r="BIK3" s="67"/>
      <c r="BIL3" s="67"/>
      <c r="BIM3" s="67"/>
      <c r="BIN3" s="67"/>
      <c r="BIO3" s="67"/>
      <c r="BIP3" s="67"/>
      <c r="BIQ3" s="67"/>
      <c r="BIR3" s="67"/>
      <c r="BIS3" s="67"/>
      <c r="BIT3" s="67"/>
      <c r="BIU3" s="67"/>
      <c r="BIV3" s="67"/>
      <c r="BIW3" s="67"/>
      <c r="BIX3" s="67"/>
      <c r="BIY3" s="67"/>
      <c r="BIZ3" s="67"/>
      <c r="BJA3" s="67"/>
      <c r="BJB3" s="67"/>
      <c r="BJC3" s="67"/>
      <c r="BJD3" s="67"/>
      <c r="BJE3" s="67"/>
      <c r="BJF3" s="67"/>
      <c r="BJG3" s="67"/>
      <c r="BJH3" s="67"/>
      <c r="BJI3" s="67"/>
      <c r="BJJ3" s="67"/>
      <c r="BJK3" s="67"/>
      <c r="BJL3" s="67"/>
      <c r="BJM3" s="67"/>
      <c r="BJN3" s="67"/>
      <c r="BJO3" s="67"/>
      <c r="BJP3" s="67"/>
      <c r="BJQ3" s="67"/>
      <c r="BJR3" s="67"/>
      <c r="BJS3" s="67"/>
      <c r="BJT3" s="67"/>
      <c r="BJU3" s="67"/>
      <c r="BJV3" s="67"/>
      <c r="BJW3" s="67"/>
      <c r="BJX3" s="67"/>
      <c r="BJY3" s="67"/>
      <c r="BJZ3" s="67"/>
      <c r="BKA3" s="67"/>
      <c r="BKB3" s="67"/>
      <c r="BKC3" s="67"/>
      <c r="BKD3" s="67"/>
      <c r="BKE3" s="67"/>
      <c r="BKF3" s="67"/>
      <c r="BKG3" s="67"/>
      <c r="BKH3" s="67"/>
      <c r="BKI3" s="67"/>
      <c r="BKJ3" s="67"/>
      <c r="BKK3" s="67"/>
      <c r="BKL3" s="67"/>
      <c r="BKM3" s="67"/>
      <c r="BKN3" s="67"/>
      <c r="BKO3" s="67"/>
      <c r="BKP3" s="67"/>
      <c r="BKQ3" s="67"/>
      <c r="BKR3" s="67"/>
      <c r="BKS3" s="67"/>
      <c r="BKT3" s="67"/>
      <c r="BKU3" s="67"/>
      <c r="BKV3" s="67"/>
      <c r="BKW3" s="67"/>
      <c r="BKX3" s="67"/>
      <c r="BKY3" s="67"/>
      <c r="BKZ3" s="67"/>
      <c r="BLA3" s="67"/>
      <c r="BLB3" s="67"/>
      <c r="BLC3" s="67"/>
      <c r="BLD3" s="67"/>
      <c r="BLE3" s="67"/>
      <c r="BLF3" s="67"/>
      <c r="BLG3" s="67"/>
      <c r="BLH3" s="67"/>
      <c r="BLI3" s="67"/>
      <c r="BLJ3" s="67"/>
      <c r="BLK3" s="67"/>
      <c r="BLL3" s="67"/>
      <c r="BLM3" s="67"/>
      <c r="BLN3" s="67"/>
      <c r="BLO3" s="67"/>
      <c r="BLP3" s="67"/>
      <c r="BLQ3" s="67"/>
      <c r="BLR3" s="67"/>
      <c r="BLS3" s="67"/>
      <c r="BLT3" s="67"/>
      <c r="BLU3" s="67"/>
      <c r="BLV3" s="67"/>
      <c r="BLW3" s="67"/>
      <c r="BLX3" s="67"/>
      <c r="BLY3" s="67"/>
      <c r="BLZ3" s="67"/>
      <c r="BMA3" s="67"/>
      <c r="BMB3" s="67"/>
      <c r="BMC3" s="67"/>
      <c r="BMD3" s="67"/>
      <c r="BME3" s="67"/>
      <c r="BMF3" s="67"/>
      <c r="BMG3" s="67"/>
      <c r="BMH3" s="67"/>
      <c r="BMI3" s="67"/>
      <c r="BMJ3" s="67"/>
      <c r="BMK3" s="67"/>
      <c r="BML3" s="67"/>
      <c r="BMM3" s="67"/>
      <c r="BMN3" s="67"/>
      <c r="BMO3" s="67"/>
      <c r="BMP3" s="67"/>
      <c r="BMQ3" s="67"/>
      <c r="BMR3" s="67"/>
      <c r="BMS3" s="67"/>
      <c r="BMT3" s="67"/>
      <c r="BMU3" s="67"/>
      <c r="BMV3" s="67"/>
      <c r="BMW3" s="67"/>
      <c r="BMX3" s="67"/>
      <c r="BMY3" s="67"/>
      <c r="BMZ3" s="67"/>
      <c r="BNA3" s="67"/>
      <c r="BNB3" s="67"/>
      <c r="BNC3" s="67"/>
      <c r="BND3" s="67"/>
      <c r="BNE3" s="67"/>
      <c r="BNF3" s="67"/>
      <c r="BNG3" s="67"/>
      <c r="BNH3" s="67"/>
      <c r="BNI3" s="67"/>
      <c r="BNJ3" s="67"/>
      <c r="BNK3" s="67"/>
      <c r="BNL3" s="67"/>
      <c r="BNM3" s="67"/>
      <c r="BNN3" s="67"/>
      <c r="BNO3" s="67"/>
      <c r="BNP3" s="67"/>
      <c r="BNQ3" s="67"/>
      <c r="BNR3" s="67"/>
      <c r="BNS3" s="67"/>
      <c r="BNT3" s="67"/>
      <c r="BNU3" s="67"/>
      <c r="BNV3" s="67"/>
      <c r="BNW3" s="67"/>
      <c r="BNX3" s="67"/>
      <c r="BNY3" s="67"/>
      <c r="BNZ3" s="67"/>
      <c r="BOA3" s="67"/>
      <c r="BOB3" s="67"/>
      <c r="BOC3" s="67"/>
      <c r="BOD3" s="67"/>
      <c r="BOE3" s="67"/>
      <c r="BOF3" s="67"/>
      <c r="BOG3" s="67"/>
      <c r="BOH3" s="67"/>
      <c r="BOI3" s="67"/>
      <c r="BOJ3" s="67"/>
      <c r="BOK3" s="67"/>
      <c r="BOL3" s="67"/>
      <c r="BOM3" s="67"/>
      <c r="BON3" s="67"/>
      <c r="BOO3" s="67"/>
      <c r="BOP3" s="67"/>
      <c r="BOQ3" s="67"/>
      <c r="BOR3" s="67"/>
      <c r="BOS3" s="67"/>
      <c r="BOT3" s="67"/>
      <c r="BOU3" s="67"/>
      <c r="BOV3" s="67"/>
      <c r="BOW3" s="67"/>
      <c r="BOX3" s="67"/>
      <c r="BOY3" s="67"/>
      <c r="BOZ3" s="67"/>
      <c r="BPA3" s="67"/>
      <c r="BPB3" s="67"/>
      <c r="BPC3" s="67"/>
      <c r="BPD3" s="67"/>
      <c r="BPE3" s="67"/>
      <c r="BPF3" s="67"/>
      <c r="BPG3" s="67"/>
      <c r="BPH3" s="67"/>
      <c r="BPI3" s="67"/>
      <c r="BPJ3" s="67"/>
      <c r="BPK3" s="67"/>
      <c r="BPL3" s="67"/>
      <c r="BPM3" s="67"/>
      <c r="BPN3" s="67"/>
      <c r="BPO3" s="67"/>
      <c r="BPP3" s="67"/>
      <c r="BPQ3" s="67"/>
      <c r="BPR3" s="67"/>
      <c r="BPS3" s="67"/>
      <c r="BPT3" s="67"/>
      <c r="BPU3" s="67"/>
      <c r="BPV3" s="67"/>
      <c r="BPW3" s="67"/>
      <c r="BPX3" s="67"/>
      <c r="BPY3" s="67"/>
      <c r="BPZ3" s="67"/>
      <c r="BQA3" s="67"/>
      <c r="BQB3" s="67"/>
      <c r="BQC3" s="67"/>
      <c r="BQD3" s="67"/>
      <c r="BQE3" s="67"/>
      <c r="BQF3" s="67"/>
      <c r="BQG3" s="67"/>
      <c r="BQH3" s="67"/>
      <c r="BQI3" s="67"/>
      <c r="BQJ3" s="67"/>
      <c r="BQK3" s="67"/>
      <c r="BQL3" s="67"/>
      <c r="BQM3" s="67"/>
      <c r="BQN3" s="67"/>
      <c r="BQO3" s="67"/>
      <c r="BQP3" s="67"/>
      <c r="BQQ3" s="67"/>
      <c r="BQR3" s="67"/>
      <c r="BQS3" s="67"/>
      <c r="BQT3" s="67"/>
      <c r="BQU3" s="67"/>
      <c r="BQV3" s="67"/>
      <c r="BQW3" s="67"/>
      <c r="BQX3" s="67"/>
      <c r="BQY3" s="67"/>
      <c r="BQZ3" s="67"/>
      <c r="BRA3" s="67"/>
      <c r="BRB3" s="67"/>
      <c r="BRC3" s="67"/>
      <c r="BRD3" s="67"/>
      <c r="BRE3" s="67"/>
      <c r="BRF3" s="67"/>
      <c r="BRG3" s="67"/>
      <c r="BRH3" s="67"/>
      <c r="BRI3" s="67"/>
      <c r="BRJ3" s="67"/>
      <c r="BRK3" s="67"/>
      <c r="BRL3" s="67"/>
      <c r="BRM3" s="67"/>
      <c r="BRN3" s="67"/>
      <c r="BRO3" s="67"/>
      <c r="BRP3" s="67"/>
      <c r="BRQ3" s="67"/>
      <c r="BRR3" s="67"/>
      <c r="BRS3" s="67"/>
      <c r="BRT3" s="67"/>
      <c r="BRU3" s="67"/>
      <c r="BRV3" s="67"/>
      <c r="BRW3" s="67"/>
      <c r="BRX3" s="67"/>
      <c r="BRY3" s="67"/>
      <c r="BRZ3" s="67"/>
      <c r="BSA3" s="67"/>
      <c r="BSB3" s="67"/>
      <c r="BSC3" s="67"/>
      <c r="BSD3" s="67"/>
      <c r="BSE3" s="67"/>
      <c r="BSF3" s="67"/>
      <c r="BSG3" s="67"/>
      <c r="BSH3" s="67"/>
      <c r="BSI3" s="67"/>
      <c r="BSJ3" s="67"/>
      <c r="BSK3" s="67"/>
      <c r="BSL3" s="67"/>
      <c r="BSM3" s="67"/>
      <c r="BSN3" s="67"/>
      <c r="BSO3" s="67"/>
      <c r="BSP3" s="67"/>
      <c r="BSQ3" s="67"/>
      <c r="BSR3" s="67"/>
      <c r="BSS3" s="67"/>
      <c r="BST3" s="67"/>
      <c r="BSU3" s="67"/>
      <c r="BSV3" s="67"/>
      <c r="BSW3" s="67"/>
      <c r="BSX3" s="67"/>
      <c r="BSY3" s="67"/>
      <c r="BSZ3" s="67"/>
      <c r="BTA3" s="67"/>
      <c r="BTB3" s="67"/>
      <c r="BTC3" s="67"/>
      <c r="BTD3" s="67"/>
      <c r="BTE3" s="67"/>
      <c r="BTF3" s="67"/>
      <c r="BTG3" s="67"/>
      <c r="BTH3" s="67"/>
      <c r="BTI3" s="67"/>
      <c r="BTJ3" s="67"/>
      <c r="BTK3" s="67"/>
      <c r="BTL3" s="67"/>
      <c r="BTM3" s="67"/>
      <c r="BTN3" s="67"/>
      <c r="BTO3" s="67"/>
      <c r="BTP3" s="67"/>
      <c r="BTQ3" s="67"/>
      <c r="BTR3" s="67"/>
      <c r="BTS3" s="67"/>
      <c r="BTT3" s="67"/>
      <c r="BTU3" s="67"/>
      <c r="BTV3" s="67"/>
      <c r="BTW3" s="67"/>
      <c r="BTX3" s="67"/>
      <c r="BTY3" s="67"/>
      <c r="BTZ3" s="67"/>
      <c r="BUA3" s="67"/>
      <c r="BUB3" s="67"/>
      <c r="BUC3" s="67"/>
      <c r="BUD3" s="67"/>
      <c r="BUE3" s="67"/>
      <c r="BUF3" s="67"/>
      <c r="BUG3" s="67"/>
      <c r="BUH3" s="67"/>
      <c r="BUI3" s="67"/>
      <c r="BUJ3" s="67"/>
      <c r="BUK3" s="67"/>
      <c r="BUL3" s="67"/>
      <c r="BUM3" s="67"/>
      <c r="BUN3" s="67"/>
      <c r="BUO3" s="67"/>
      <c r="BUP3" s="67"/>
      <c r="BUQ3" s="67"/>
      <c r="BUR3" s="67"/>
      <c r="BUS3" s="67"/>
      <c r="BUT3" s="67"/>
      <c r="BUU3" s="67"/>
      <c r="BUV3" s="67"/>
      <c r="BUW3" s="67"/>
      <c r="BUX3" s="67"/>
      <c r="BUY3" s="67"/>
      <c r="BUZ3" s="67"/>
      <c r="BVA3" s="67"/>
      <c r="BVB3" s="67"/>
      <c r="BVC3" s="67"/>
      <c r="BVD3" s="67"/>
      <c r="BVE3" s="67"/>
      <c r="BVF3" s="67"/>
      <c r="BVG3" s="67"/>
      <c r="BVH3" s="67"/>
      <c r="BVI3" s="67"/>
      <c r="BVJ3" s="67"/>
      <c r="BVK3" s="67"/>
      <c r="BVL3" s="67"/>
      <c r="BVM3" s="67"/>
      <c r="BVN3" s="67"/>
      <c r="BVO3" s="67"/>
      <c r="BVP3" s="67"/>
      <c r="BVQ3" s="67"/>
      <c r="BVR3" s="67"/>
      <c r="BVS3" s="67"/>
      <c r="BVT3" s="67"/>
      <c r="BVU3" s="67"/>
      <c r="BVV3" s="67"/>
      <c r="BVW3" s="67"/>
      <c r="BVX3" s="67"/>
      <c r="BVY3" s="67"/>
      <c r="BVZ3" s="67"/>
      <c r="BWA3" s="67"/>
      <c r="BWB3" s="67"/>
      <c r="BWC3" s="67"/>
      <c r="BWD3" s="67"/>
      <c r="BWE3" s="67"/>
      <c r="BWF3" s="67"/>
      <c r="BWG3" s="67"/>
      <c r="BWH3" s="67"/>
      <c r="BWI3" s="67"/>
      <c r="BWJ3" s="67"/>
      <c r="BWK3" s="67"/>
      <c r="BWL3" s="67"/>
      <c r="BWM3" s="67"/>
      <c r="BWN3" s="67"/>
      <c r="BWO3" s="67"/>
      <c r="BWP3" s="67"/>
      <c r="BWQ3" s="67"/>
      <c r="BWR3" s="67"/>
      <c r="BWS3" s="67"/>
      <c r="BWT3" s="67"/>
      <c r="BWU3" s="67"/>
      <c r="BWV3" s="67"/>
      <c r="BWW3" s="67"/>
      <c r="BWX3" s="67"/>
      <c r="BWY3" s="67"/>
      <c r="BWZ3" s="67"/>
      <c r="BXA3" s="67"/>
      <c r="BXB3" s="67"/>
      <c r="BXC3" s="67"/>
      <c r="BXD3" s="67"/>
      <c r="BXE3" s="67"/>
      <c r="BXF3" s="67"/>
      <c r="BXG3" s="67"/>
      <c r="BXH3" s="67"/>
      <c r="BXI3" s="67"/>
      <c r="BXJ3" s="67"/>
      <c r="BXK3" s="67"/>
      <c r="BXL3" s="67"/>
      <c r="BXM3" s="67"/>
      <c r="BXN3" s="67"/>
      <c r="BXO3" s="67"/>
      <c r="BXP3" s="67"/>
      <c r="BXQ3" s="67"/>
      <c r="BXR3" s="67"/>
      <c r="BXS3" s="67"/>
      <c r="BXT3" s="67"/>
      <c r="BXU3" s="67"/>
      <c r="BXV3" s="67"/>
      <c r="BXW3" s="67"/>
      <c r="BXX3" s="67"/>
      <c r="BXY3" s="67"/>
      <c r="BXZ3" s="67"/>
      <c r="BYA3" s="67"/>
      <c r="BYB3" s="67"/>
      <c r="BYC3" s="67"/>
      <c r="BYD3" s="67"/>
      <c r="BYE3" s="67"/>
      <c r="BYF3" s="67"/>
      <c r="BYG3" s="67"/>
      <c r="BYH3" s="67"/>
      <c r="BYI3" s="67"/>
      <c r="BYJ3" s="67"/>
      <c r="BYK3" s="67"/>
      <c r="BYL3" s="67"/>
      <c r="BYM3" s="67"/>
      <c r="BYN3" s="67"/>
      <c r="BYO3" s="67"/>
      <c r="BYP3" s="67"/>
      <c r="BYQ3" s="67"/>
      <c r="BYR3" s="67"/>
      <c r="BYS3" s="67"/>
      <c r="BYT3" s="67"/>
      <c r="BYU3" s="67"/>
      <c r="BYV3" s="67"/>
      <c r="BYW3" s="67"/>
      <c r="BYX3" s="67"/>
      <c r="BYY3" s="67"/>
      <c r="BYZ3" s="67"/>
      <c r="BZA3" s="67"/>
      <c r="BZB3" s="67"/>
      <c r="BZC3" s="67"/>
      <c r="BZD3" s="67"/>
      <c r="BZE3" s="67"/>
      <c r="BZF3" s="67"/>
      <c r="BZG3" s="67"/>
      <c r="BZH3" s="67"/>
      <c r="BZI3" s="67"/>
      <c r="BZJ3" s="67"/>
      <c r="BZK3" s="67"/>
      <c r="BZL3" s="67"/>
      <c r="BZM3" s="67"/>
      <c r="BZN3" s="67"/>
      <c r="BZO3" s="67"/>
      <c r="BZP3" s="67"/>
      <c r="BZQ3" s="67"/>
      <c r="BZR3" s="67"/>
      <c r="BZS3" s="67"/>
      <c r="BZT3" s="67"/>
      <c r="BZU3" s="67"/>
      <c r="BZV3" s="67"/>
      <c r="BZW3" s="67"/>
      <c r="BZX3" s="67"/>
      <c r="BZY3" s="67"/>
      <c r="BZZ3" s="67"/>
      <c r="CAA3" s="67"/>
      <c r="CAB3" s="67"/>
      <c r="CAC3" s="67"/>
      <c r="CAD3" s="67"/>
      <c r="CAE3" s="67"/>
      <c r="CAF3" s="67"/>
      <c r="CAG3" s="67"/>
      <c r="CAH3" s="67"/>
      <c r="CAI3" s="67"/>
      <c r="CAJ3" s="67"/>
      <c r="CAK3" s="67"/>
      <c r="CAL3" s="67"/>
      <c r="CAM3" s="67"/>
      <c r="CAN3" s="67"/>
      <c r="CAO3" s="67"/>
      <c r="CAP3" s="67"/>
      <c r="CAQ3" s="67"/>
      <c r="CAR3" s="67"/>
      <c r="CAS3" s="67"/>
      <c r="CAT3" s="67"/>
      <c r="CAU3" s="67"/>
      <c r="CAV3" s="67"/>
      <c r="CAW3" s="67"/>
      <c r="CAX3" s="67"/>
      <c r="CAY3" s="67"/>
      <c r="CAZ3" s="67"/>
      <c r="CBA3" s="67"/>
      <c r="CBB3" s="67"/>
      <c r="CBC3" s="67"/>
      <c r="CBD3" s="67"/>
      <c r="CBE3" s="67"/>
      <c r="CBF3" s="67"/>
      <c r="CBG3" s="67"/>
      <c r="CBH3" s="67"/>
      <c r="CBI3" s="67"/>
      <c r="CBJ3" s="67"/>
      <c r="CBK3" s="67"/>
      <c r="CBL3" s="67"/>
      <c r="CBM3" s="67"/>
      <c r="CBN3" s="67"/>
      <c r="CBO3" s="67"/>
      <c r="CBP3" s="67"/>
      <c r="CBQ3" s="67"/>
      <c r="CBR3" s="67"/>
      <c r="CBS3" s="67"/>
      <c r="CBT3" s="67"/>
      <c r="CBU3" s="67"/>
      <c r="CBV3" s="67"/>
      <c r="CBW3" s="67"/>
      <c r="CBX3" s="67"/>
      <c r="CBY3" s="67"/>
      <c r="CBZ3" s="67"/>
      <c r="CCA3" s="67"/>
      <c r="CCB3" s="67"/>
      <c r="CCC3" s="67"/>
      <c r="CCD3" s="67"/>
      <c r="CCE3" s="67"/>
      <c r="CCF3" s="67"/>
      <c r="CCG3" s="67"/>
      <c r="CCH3" s="67"/>
      <c r="CCI3" s="67"/>
      <c r="CCJ3" s="67"/>
      <c r="CCK3" s="67"/>
      <c r="CCL3" s="67"/>
      <c r="CCM3" s="67"/>
      <c r="CCN3" s="67"/>
      <c r="CCO3" s="67"/>
      <c r="CCP3" s="67"/>
      <c r="CCQ3" s="67"/>
      <c r="CCR3" s="67"/>
      <c r="CCS3" s="67"/>
      <c r="CCT3" s="67"/>
      <c r="CCU3" s="67"/>
      <c r="CCV3" s="67"/>
      <c r="CCW3" s="67"/>
      <c r="CCX3" s="67"/>
      <c r="CCY3" s="67"/>
      <c r="CCZ3" s="67"/>
      <c r="CDA3" s="67"/>
      <c r="CDB3" s="67"/>
      <c r="CDC3" s="67"/>
      <c r="CDD3" s="67"/>
      <c r="CDE3" s="67"/>
      <c r="CDF3" s="67"/>
      <c r="CDG3" s="67"/>
      <c r="CDH3" s="67"/>
      <c r="CDI3" s="67"/>
      <c r="CDJ3" s="67"/>
      <c r="CDK3" s="67"/>
      <c r="CDL3" s="67"/>
      <c r="CDM3" s="67"/>
      <c r="CDN3" s="67"/>
      <c r="CDO3" s="67"/>
      <c r="CDP3" s="67"/>
      <c r="CDQ3" s="67"/>
      <c r="CDR3" s="67"/>
      <c r="CDS3" s="67"/>
      <c r="CDT3" s="67"/>
      <c r="CDU3" s="67"/>
      <c r="CDV3" s="67"/>
      <c r="CDW3" s="67"/>
      <c r="CDX3" s="67"/>
      <c r="CDY3" s="67"/>
      <c r="CDZ3" s="67"/>
      <c r="CEA3" s="67"/>
      <c r="CEB3" s="67"/>
      <c r="CEC3" s="67"/>
      <c r="CED3" s="67"/>
      <c r="CEE3" s="67"/>
      <c r="CEF3" s="67"/>
      <c r="CEG3" s="67"/>
      <c r="CEH3" s="67"/>
      <c r="CEI3" s="67"/>
      <c r="CEJ3" s="67"/>
      <c r="CEK3" s="67"/>
      <c r="CEL3" s="67"/>
      <c r="CEM3" s="67"/>
      <c r="CEN3" s="67"/>
      <c r="CEO3" s="67"/>
      <c r="CEP3" s="67"/>
      <c r="CEQ3" s="67"/>
      <c r="CER3" s="67"/>
      <c r="CES3" s="67"/>
      <c r="CET3" s="67"/>
      <c r="CEU3" s="67"/>
      <c r="CEV3" s="67"/>
      <c r="CEW3" s="67"/>
      <c r="CEX3" s="67"/>
      <c r="CEY3" s="67"/>
      <c r="CEZ3" s="67"/>
      <c r="CFA3" s="67"/>
      <c r="CFB3" s="67"/>
      <c r="CFC3" s="67"/>
      <c r="CFD3" s="67"/>
      <c r="CFE3" s="67"/>
      <c r="CFF3" s="67"/>
      <c r="CFG3" s="67"/>
      <c r="CFH3" s="67"/>
      <c r="CFI3" s="67"/>
      <c r="CFJ3" s="67"/>
      <c r="CFK3" s="67"/>
      <c r="CFL3" s="67"/>
      <c r="CFM3" s="67"/>
      <c r="CFN3" s="67"/>
      <c r="CFO3" s="67"/>
      <c r="CFP3" s="67"/>
      <c r="CFQ3" s="67"/>
      <c r="CFR3" s="67"/>
      <c r="CFS3" s="67"/>
      <c r="CFT3" s="67"/>
      <c r="CFU3" s="67"/>
      <c r="CFV3" s="67"/>
      <c r="CFW3" s="67"/>
      <c r="CFX3" s="67"/>
      <c r="CFY3" s="67"/>
      <c r="CFZ3" s="67"/>
      <c r="CGA3" s="67"/>
      <c r="CGB3" s="67"/>
      <c r="CGC3" s="67"/>
      <c r="CGD3" s="67"/>
      <c r="CGE3" s="67"/>
      <c r="CGF3" s="67"/>
      <c r="CGG3" s="67"/>
      <c r="CGH3" s="67"/>
      <c r="CGI3" s="67"/>
      <c r="CGJ3" s="67"/>
      <c r="CGK3" s="67"/>
      <c r="CGL3" s="67"/>
      <c r="CGM3" s="67"/>
      <c r="CGN3" s="67"/>
      <c r="CGO3" s="67"/>
      <c r="CGP3" s="67"/>
      <c r="CGQ3" s="67"/>
      <c r="CGR3" s="67"/>
      <c r="CGS3" s="67"/>
      <c r="CGT3" s="67"/>
      <c r="CGU3" s="67"/>
      <c r="CGV3" s="67"/>
      <c r="CGW3" s="67"/>
      <c r="CGX3" s="67"/>
      <c r="CGY3" s="67"/>
      <c r="CGZ3" s="67"/>
      <c r="CHA3" s="67"/>
      <c r="CHB3" s="67"/>
      <c r="CHC3" s="67"/>
      <c r="CHD3" s="67"/>
      <c r="CHE3" s="67"/>
      <c r="CHF3" s="67"/>
      <c r="CHG3" s="67"/>
      <c r="CHH3" s="67"/>
      <c r="CHI3" s="67"/>
      <c r="CHJ3" s="67"/>
      <c r="CHK3" s="67"/>
      <c r="CHL3" s="67"/>
      <c r="CHM3" s="67"/>
      <c r="CHN3" s="67"/>
      <c r="CHO3" s="67"/>
      <c r="CHP3" s="67"/>
      <c r="CHQ3" s="67"/>
      <c r="CHR3" s="67"/>
      <c r="CHS3" s="67"/>
      <c r="CHT3" s="67"/>
      <c r="CHU3" s="67"/>
      <c r="CHV3" s="67"/>
      <c r="CHW3" s="67"/>
      <c r="CHX3" s="67"/>
      <c r="CHY3" s="67"/>
      <c r="CHZ3" s="67"/>
      <c r="CIA3" s="67"/>
      <c r="CIB3" s="67"/>
      <c r="CIC3" s="67"/>
      <c r="CID3" s="67"/>
      <c r="CIE3" s="67"/>
      <c r="CIF3" s="67"/>
      <c r="CIG3" s="67"/>
      <c r="CIH3" s="67"/>
      <c r="CII3" s="67"/>
      <c r="CIJ3" s="67"/>
      <c r="CIK3" s="67"/>
      <c r="CIL3" s="67"/>
      <c r="CIM3" s="67"/>
      <c r="CIN3" s="67"/>
      <c r="CIO3" s="67"/>
      <c r="CIP3" s="67"/>
      <c r="CIQ3" s="67"/>
      <c r="CIR3" s="67"/>
      <c r="CIS3" s="67"/>
      <c r="CIT3" s="67"/>
      <c r="CIU3" s="67"/>
      <c r="CIV3" s="67"/>
      <c r="CIW3" s="67"/>
      <c r="CIX3" s="67"/>
      <c r="CIY3" s="67"/>
      <c r="CIZ3" s="67"/>
      <c r="CJA3" s="67"/>
      <c r="CJB3" s="67"/>
      <c r="CJC3" s="67"/>
      <c r="CJD3" s="67"/>
      <c r="CJE3" s="67"/>
      <c r="CJF3" s="67"/>
      <c r="CJG3" s="67"/>
      <c r="CJH3" s="67"/>
      <c r="CJI3" s="67"/>
      <c r="CJJ3" s="67"/>
      <c r="CJK3" s="67"/>
      <c r="CJL3" s="67"/>
      <c r="CJM3" s="67"/>
      <c r="CJN3" s="67"/>
      <c r="CJO3" s="67"/>
      <c r="CJP3" s="67"/>
      <c r="CJQ3" s="67"/>
      <c r="CJR3" s="67"/>
      <c r="CJS3" s="67"/>
      <c r="CJT3" s="67"/>
      <c r="CJU3" s="67"/>
      <c r="CJV3" s="67"/>
      <c r="CJW3" s="67"/>
      <c r="CJX3" s="67"/>
      <c r="CJY3" s="67"/>
      <c r="CJZ3" s="67"/>
      <c r="CKA3" s="67"/>
      <c r="CKB3" s="67"/>
      <c r="CKC3" s="67"/>
      <c r="CKD3" s="67"/>
      <c r="CKE3" s="67"/>
      <c r="CKF3" s="67"/>
      <c r="CKG3" s="67"/>
      <c r="CKH3" s="67"/>
      <c r="CKI3" s="67"/>
      <c r="CKJ3" s="67"/>
      <c r="CKK3" s="67"/>
      <c r="CKL3" s="67"/>
      <c r="CKM3" s="67"/>
      <c r="CKN3" s="67"/>
      <c r="CKO3" s="67"/>
      <c r="CKP3" s="67"/>
      <c r="CKQ3" s="67"/>
      <c r="CKR3" s="67"/>
      <c r="CKS3" s="67"/>
      <c r="CKT3" s="67"/>
      <c r="CKU3" s="67"/>
      <c r="CKV3" s="67"/>
      <c r="CKW3" s="67"/>
      <c r="CKX3" s="67"/>
      <c r="CKY3" s="67"/>
      <c r="CKZ3" s="67"/>
      <c r="CLA3" s="67"/>
      <c r="CLB3" s="67"/>
      <c r="CLC3" s="67"/>
      <c r="CLD3" s="67"/>
      <c r="CLE3" s="67"/>
      <c r="CLF3" s="67"/>
      <c r="CLG3" s="67"/>
      <c r="CLH3" s="67"/>
      <c r="CLI3" s="67"/>
      <c r="CLJ3" s="67"/>
      <c r="CLK3" s="67"/>
      <c r="CLL3" s="67"/>
      <c r="CLM3" s="67"/>
      <c r="CLN3" s="67"/>
      <c r="CLO3" s="67"/>
      <c r="CLP3" s="67"/>
      <c r="CLQ3" s="67"/>
      <c r="CLR3" s="67"/>
      <c r="CLS3" s="67"/>
      <c r="CLT3" s="67"/>
      <c r="CLU3" s="67"/>
      <c r="CLV3" s="67"/>
      <c r="CLW3" s="67"/>
      <c r="CLX3" s="67"/>
      <c r="CLY3" s="67"/>
      <c r="CLZ3" s="67"/>
      <c r="CMA3" s="67"/>
      <c r="CMB3" s="67"/>
      <c r="CMC3" s="67"/>
      <c r="CMD3" s="67"/>
      <c r="CME3" s="67"/>
      <c r="CMF3" s="67"/>
      <c r="CMG3" s="67"/>
      <c r="CMH3" s="67"/>
      <c r="CMI3" s="67"/>
      <c r="CMJ3" s="67"/>
      <c r="CMK3" s="67"/>
      <c r="CML3" s="67"/>
      <c r="CMM3" s="67"/>
      <c r="CMN3" s="67"/>
      <c r="CMO3" s="67"/>
      <c r="CMP3" s="67"/>
      <c r="CMQ3" s="67"/>
      <c r="CMR3" s="67"/>
      <c r="CMS3" s="67"/>
      <c r="CMT3" s="67"/>
      <c r="CMU3" s="67"/>
      <c r="CMV3" s="67"/>
      <c r="CMW3" s="67"/>
      <c r="CMX3" s="67"/>
      <c r="CMY3" s="67"/>
      <c r="CMZ3" s="67"/>
      <c r="CNA3" s="67"/>
      <c r="CNB3" s="67"/>
      <c r="CNC3" s="67"/>
      <c r="CND3" s="67"/>
      <c r="CNE3" s="67"/>
      <c r="CNF3" s="67"/>
      <c r="CNG3" s="67"/>
      <c r="CNH3" s="67"/>
      <c r="CNI3" s="67"/>
      <c r="CNJ3" s="67"/>
      <c r="CNK3" s="67"/>
      <c r="CNL3" s="67"/>
      <c r="CNM3" s="67"/>
      <c r="CNN3" s="67"/>
      <c r="CNO3" s="67"/>
      <c r="CNP3" s="67"/>
      <c r="CNQ3" s="67"/>
      <c r="CNR3" s="67"/>
      <c r="CNS3" s="67"/>
      <c r="CNT3" s="67"/>
      <c r="CNU3" s="67"/>
      <c r="CNV3" s="67"/>
      <c r="CNW3" s="67"/>
      <c r="CNX3" s="67"/>
      <c r="CNY3" s="67"/>
      <c r="CNZ3" s="67"/>
      <c r="COA3" s="67"/>
      <c r="COB3" s="67"/>
      <c r="COC3" s="67"/>
      <c r="COD3" s="67"/>
      <c r="COE3" s="67"/>
      <c r="COF3" s="67"/>
      <c r="COG3" s="67"/>
      <c r="COH3" s="67"/>
      <c r="COI3" s="67"/>
      <c r="COJ3" s="67"/>
      <c r="COK3" s="67"/>
      <c r="COL3" s="67"/>
      <c r="COM3" s="67"/>
      <c r="CON3" s="67"/>
      <c r="COO3" s="67"/>
      <c r="COP3" s="67"/>
      <c r="COQ3" s="67"/>
      <c r="COR3" s="67"/>
      <c r="COS3" s="67"/>
      <c r="COT3" s="67"/>
      <c r="COU3" s="67"/>
      <c r="COV3" s="67"/>
      <c r="COW3" s="67"/>
      <c r="COX3" s="67"/>
      <c r="COY3" s="67"/>
      <c r="COZ3" s="67"/>
      <c r="CPA3" s="67"/>
      <c r="CPB3" s="67"/>
      <c r="CPC3" s="67"/>
      <c r="CPD3" s="67"/>
      <c r="CPE3" s="67"/>
      <c r="CPF3" s="67"/>
      <c r="CPG3" s="67"/>
      <c r="CPH3" s="67"/>
      <c r="CPI3" s="67"/>
      <c r="CPJ3" s="67"/>
      <c r="CPK3" s="67"/>
      <c r="CPL3" s="67"/>
      <c r="CPM3" s="67"/>
      <c r="CPN3" s="67"/>
      <c r="CPO3" s="67"/>
      <c r="CPP3" s="67"/>
      <c r="CPQ3" s="67"/>
      <c r="CPR3" s="67"/>
      <c r="CPS3" s="67"/>
      <c r="CPT3" s="67"/>
      <c r="CPU3" s="67"/>
      <c r="CPV3" s="67"/>
      <c r="CPW3" s="67"/>
      <c r="CPX3" s="67"/>
      <c r="CPY3" s="67"/>
      <c r="CPZ3" s="67"/>
      <c r="CQA3" s="67"/>
      <c r="CQB3" s="67"/>
      <c r="CQC3" s="67"/>
      <c r="CQD3" s="67"/>
      <c r="CQE3" s="67"/>
      <c r="CQF3" s="67"/>
      <c r="CQG3" s="67"/>
      <c r="CQH3" s="67"/>
      <c r="CQI3" s="67"/>
      <c r="CQJ3" s="67"/>
      <c r="CQK3" s="67"/>
      <c r="CQL3" s="67"/>
      <c r="CQM3" s="67"/>
      <c r="CQN3" s="67"/>
      <c r="CQO3" s="67"/>
      <c r="CQP3" s="67"/>
      <c r="CQQ3" s="67"/>
      <c r="CQR3" s="67"/>
      <c r="CQS3" s="67"/>
      <c r="CQT3" s="67"/>
      <c r="CQU3" s="67"/>
      <c r="CQV3" s="67"/>
      <c r="CQW3" s="67"/>
      <c r="CQX3" s="67"/>
      <c r="CQY3" s="67"/>
      <c r="CQZ3" s="67"/>
      <c r="CRA3" s="67"/>
      <c r="CRB3" s="67"/>
      <c r="CRC3" s="67"/>
      <c r="CRD3" s="67"/>
      <c r="CRE3" s="67"/>
      <c r="CRF3" s="67"/>
      <c r="CRG3" s="67"/>
      <c r="CRH3" s="67"/>
      <c r="CRI3" s="67"/>
      <c r="CRJ3" s="67"/>
      <c r="CRK3" s="67"/>
      <c r="CRL3" s="67"/>
      <c r="CRM3" s="67"/>
      <c r="CRN3" s="67"/>
      <c r="CRO3" s="67"/>
      <c r="CRP3" s="67"/>
      <c r="CRQ3" s="67"/>
      <c r="CRR3" s="67"/>
      <c r="CRS3" s="67"/>
      <c r="CRT3" s="67"/>
      <c r="CRU3" s="67"/>
      <c r="CRV3" s="67"/>
      <c r="CRW3" s="67"/>
      <c r="CRX3" s="67"/>
      <c r="CRY3" s="67"/>
      <c r="CRZ3" s="67"/>
      <c r="CSA3" s="67"/>
      <c r="CSB3" s="67"/>
      <c r="CSC3" s="67"/>
      <c r="CSD3" s="67"/>
      <c r="CSE3" s="67"/>
      <c r="CSF3" s="67"/>
      <c r="CSG3" s="67"/>
      <c r="CSH3" s="67"/>
      <c r="CSI3" s="67"/>
      <c r="CSJ3" s="67"/>
      <c r="CSK3" s="67"/>
      <c r="CSL3" s="67"/>
      <c r="CSM3" s="67"/>
      <c r="CSN3" s="67"/>
      <c r="CSO3" s="67"/>
      <c r="CSP3" s="67"/>
      <c r="CSQ3" s="67"/>
      <c r="CSR3" s="67"/>
      <c r="CSS3" s="67"/>
      <c r="CST3" s="67"/>
      <c r="CSU3" s="67"/>
      <c r="CSV3" s="67"/>
      <c r="CSW3" s="67"/>
      <c r="CSX3" s="67"/>
      <c r="CSY3" s="67"/>
      <c r="CSZ3" s="67"/>
      <c r="CTA3" s="67"/>
      <c r="CTB3" s="67"/>
      <c r="CTC3" s="67"/>
      <c r="CTD3" s="67"/>
      <c r="CTE3" s="67"/>
      <c r="CTF3" s="67"/>
      <c r="CTG3" s="67"/>
      <c r="CTH3" s="67"/>
      <c r="CTI3" s="67"/>
      <c r="CTJ3" s="67"/>
      <c r="CTK3" s="67"/>
      <c r="CTL3" s="67"/>
      <c r="CTM3" s="67"/>
      <c r="CTN3" s="67"/>
      <c r="CTO3" s="67"/>
      <c r="CTP3" s="67"/>
      <c r="CTQ3" s="67"/>
      <c r="CTR3" s="67"/>
      <c r="CTS3" s="67"/>
      <c r="CTT3" s="67"/>
      <c r="CTU3" s="67"/>
      <c r="CTV3" s="67"/>
      <c r="CTW3" s="67"/>
      <c r="CTX3" s="67"/>
      <c r="CTY3" s="67"/>
      <c r="CTZ3" s="67"/>
      <c r="CUA3" s="67"/>
      <c r="CUB3" s="67"/>
      <c r="CUC3" s="67"/>
      <c r="CUD3" s="67"/>
      <c r="CUE3" s="67"/>
      <c r="CUF3" s="67"/>
      <c r="CUG3" s="67"/>
      <c r="CUH3" s="67"/>
      <c r="CUI3" s="67"/>
      <c r="CUJ3" s="67"/>
      <c r="CUK3" s="67"/>
      <c r="CUL3" s="67"/>
      <c r="CUM3" s="67"/>
      <c r="CUN3" s="67"/>
      <c r="CUO3" s="67"/>
      <c r="CUP3" s="67"/>
      <c r="CUQ3" s="67"/>
      <c r="CUR3" s="67"/>
      <c r="CUS3" s="67"/>
      <c r="CUT3" s="67"/>
      <c r="CUU3" s="67"/>
      <c r="CUV3" s="67"/>
      <c r="CUW3" s="67"/>
      <c r="CUX3" s="67"/>
      <c r="CUY3" s="67"/>
      <c r="CUZ3" s="67"/>
      <c r="CVA3" s="67"/>
      <c r="CVB3" s="67"/>
      <c r="CVC3" s="67"/>
      <c r="CVD3" s="67"/>
      <c r="CVE3" s="67"/>
      <c r="CVF3" s="67"/>
      <c r="CVG3" s="67"/>
      <c r="CVH3" s="67"/>
      <c r="CVI3" s="67"/>
      <c r="CVJ3" s="67"/>
      <c r="CVK3" s="67"/>
      <c r="CVL3" s="67"/>
      <c r="CVM3" s="67"/>
      <c r="CVN3" s="67"/>
      <c r="CVO3" s="67"/>
      <c r="CVP3" s="67"/>
      <c r="CVQ3" s="67"/>
      <c r="CVR3" s="67"/>
      <c r="CVS3" s="67"/>
      <c r="CVT3" s="67"/>
      <c r="CVU3" s="67"/>
      <c r="CVV3" s="67"/>
      <c r="CVW3" s="67"/>
      <c r="CVX3" s="67"/>
      <c r="CVY3" s="67"/>
      <c r="CVZ3" s="67"/>
      <c r="CWA3" s="67"/>
      <c r="CWB3" s="67"/>
      <c r="CWC3" s="67"/>
      <c r="CWD3" s="67"/>
      <c r="CWE3" s="67"/>
      <c r="CWF3" s="67"/>
      <c r="CWG3" s="67"/>
      <c r="CWH3" s="67"/>
      <c r="CWI3" s="67"/>
      <c r="CWJ3" s="67"/>
      <c r="CWK3" s="67"/>
      <c r="CWL3" s="67"/>
      <c r="CWM3" s="67"/>
      <c r="CWN3" s="67"/>
      <c r="CWO3" s="67"/>
      <c r="CWP3" s="67"/>
      <c r="CWQ3" s="67"/>
      <c r="CWR3" s="67"/>
      <c r="CWS3" s="67"/>
      <c r="CWT3" s="67"/>
      <c r="CWU3" s="67"/>
      <c r="CWV3" s="67"/>
      <c r="CWW3" s="67"/>
      <c r="CWX3" s="67"/>
      <c r="CWY3" s="67"/>
      <c r="CWZ3" s="67"/>
      <c r="CXA3" s="67"/>
      <c r="CXB3" s="67"/>
      <c r="CXC3" s="67"/>
      <c r="CXD3" s="67"/>
      <c r="CXE3" s="67"/>
      <c r="CXF3" s="67"/>
      <c r="CXG3" s="67"/>
      <c r="CXH3" s="67"/>
      <c r="CXI3" s="67"/>
      <c r="CXJ3" s="67"/>
      <c r="CXK3" s="67"/>
      <c r="CXL3" s="67"/>
      <c r="CXM3" s="67"/>
      <c r="CXN3" s="67"/>
      <c r="CXO3" s="67"/>
      <c r="CXP3" s="67"/>
      <c r="CXQ3" s="67"/>
      <c r="CXR3" s="67"/>
      <c r="CXS3" s="67"/>
      <c r="CXT3" s="67"/>
      <c r="CXU3" s="67"/>
      <c r="CXV3" s="67"/>
      <c r="CXW3" s="67"/>
      <c r="CXX3" s="67"/>
      <c r="CXY3" s="67"/>
      <c r="CXZ3" s="67"/>
      <c r="CYA3" s="67"/>
      <c r="CYB3" s="67"/>
      <c r="CYC3" s="67"/>
      <c r="CYD3" s="67"/>
      <c r="CYE3" s="67"/>
      <c r="CYF3" s="67"/>
      <c r="CYG3" s="67"/>
      <c r="CYH3" s="67"/>
      <c r="CYI3" s="67"/>
      <c r="CYJ3" s="67"/>
      <c r="CYK3" s="67"/>
      <c r="CYL3" s="67"/>
      <c r="CYM3" s="67"/>
      <c r="CYN3" s="67"/>
      <c r="CYO3" s="67"/>
      <c r="CYP3" s="67"/>
      <c r="CYQ3" s="67"/>
      <c r="CYR3" s="67"/>
      <c r="CYS3" s="67"/>
      <c r="CYT3" s="67"/>
      <c r="CYU3" s="67"/>
      <c r="CYV3" s="67"/>
      <c r="CYW3" s="67"/>
      <c r="CYX3" s="67"/>
      <c r="CYY3" s="67"/>
      <c r="CYZ3" s="67"/>
      <c r="CZA3" s="67"/>
      <c r="CZB3" s="67"/>
      <c r="CZC3" s="67"/>
      <c r="CZD3" s="67"/>
      <c r="CZE3" s="67"/>
      <c r="CZF3" s="67"/>
      <c r="CZG3" s="67"/>
      <c r="CZH3" s="67"/>
      <c r="CZI3" s="67"/>
      <c r="CZJ3" s="67"/>
      <c r="CZK3" s="67"/>
      <c r="CZL3" s="67"/>
      <c r="CZM3" s="67"/>
      <c r="CZN3" s="67"/>
      <c r="CZO3" s="67"/>
      <c r="CZP3" s="67"/>
      <c r="CZQ3" s="67"/>
      <c r="CZR3" s="67"/>
      <c r="CZS3" s="67"/>
      <c r="CZT3" s="67"/>
      <c r="CZU3" s="67"/>
      <c r="CZV3" s="67"/>
      <c r="CZW3" s="67"/>
      <c r="CZX3" s="67"/>
      <c r="CZY3" s="67"/>
      <c r="CZZ3" s="67"/>
      <c r="DAA3" s="67"/>
      <c r="DAB3" s="67"/>
      <c r="DAC3" s="67"/>
      <c r="DAD3" s="67"/>
      <c r="DAE3" s="67"/>
      <c r="DAF3" s="67"/>
      <c r="DAG3" s="67"/>
      <c r="DAH3" s="67"/>
      <c r="DAI3" s="67"/>
      <c r="DAJ3" s="67"/>
      <c r="DAK3" s="67"/>
      <c r="DAL3" s="67"/>
      <c r="DAM3" s="67"/>
      <c r="DAN3" s="67"/>
      <c r="DAO3" s="67"/>
      <c r="DAP3" s="67"/>
      <c r="DAQ3" s="67"/>
      <c r="DAR3" s="67"/>
      <c r="DAS3" s="67"/>
      <c r="DAT3" s="67"/>
      <c r="DAU3" s="67"/>
      <c r="DAV3" s="67"/>
      <c r="DAW3" s="67"/>
      <c r="DAX3" s="67"/>
      <c r="DAY3" s="67"/>
      <c r="DAZ3" s="67"/>
      <c r="DBA3" s="67"/>
      <c r="DBB3" s="67"/>
      <c r="DBC3" s="67"/>
      <c r="DBD3" s="67"/>
      <c r="DBE3" s="67"/>
      <c r="DBF3" s="67"/>
      <c r="DBG3" s="67"/>
      <c r="DBH3" s="67"/>
      <c r="DBI3" s="67"/>
      <c r="DBJ3" s="67"/>
      <c r="DBK3" s="67"/>
      <c r="DBL3" s="67"/>
      <c r="DBM3" s="67"/>
      <c r="DBN3" s="67"/>
      <c r="DBO3" s="67"/>
      <c r="DBP3" s="67"/>
      <c r="DBQ3" s="67"/>
      <c r="DBR3" s="67"/>
      <c r="DBS3" s="67"/>
      <c r="DBT3" s="67"/>
      <c r="DBU3" s="67"/>
      <c r="DBV3" s="67"/>
      <c r="DBW3" s="67"/>
      <c r="DBX3" s="67"/>
      <c r="DBY3" s="67"/>
      <c r="DBZ3" s="67"/>
      <c r="DCA3" s="67"/>
      <c r="DCB3" s="67"/>
      <c r="DCC3" s="67"/>
      <c r="DCD3" s="67"/>
      <c r="DCE3" s="67"/>
      <c r="DCF3" s="67"/>
      <c r="DCG3" s="67"/>
      <c r="DCH3" s="67"/>
      <c r="DCI3" s="67"/>
      <c r="DCJ3" s="67"/>
      <c r="DCK3" s="67"/>
      <c r="DCL3" s="67"/>
      <c r="DCM3" s="67"/>
      <c r="DCN3" s="67"/>
      <c r="DCO3" s="67"/>
      <c r="DCP3" s="67"/>
      <c r="DCQ3" s="67"/>
      <c r="DCR3" s="67"/>
      <c r="DCS3" s="67"/>
      <c r="DCT3" s="67"/>
      <c r="DCU3" s="67"/>
      <c r="DCV3" s="67"/>
      <c r="DCW3" s="67"/>
      <c r="DCX3" s="67"/>
      <c r="DCY3" s="67"/>
      <c r="DCZ3" s="67"/>
      <c r="DDA3" s="67"/>
      <c r="DDB3" s="67"/>
      <c r="DDC3" s="67"/>
      <c r="DDD3" s="67"/>
      <c r="DDE3" s="67"/>
      <c r="DDF3" s="67"/>
      <c r="DDG3" s="67"/>
      <c r="DDH3" s="67"/>
      <c r="DDI3" s="67"/>
      <c r="DDJ3" s="67"/>
      <c r="DDK3" s="67"/>
      <c r="DDL3" s="67"/>
      <c r="DDM3" s="67"/>
      <c r="DDN3" s="67"/>
      <c r="DDO3" s="67"/>
      <c r="DDP3" s="67"/>
      <c r="DDQ3" s="67"/>
      <c r="DDR3" s="67"/>
      <c r="DDS3" s="67"/>
      <c r="DDT3" s="67"/>
      <c r="DDU3" s="67"/>
      <c r="DDV3" s="67"/>
      <c r="DDW3" s="67"/>
      <c r="DDX3" s="67"/>
      <c r="DDY3" s="67"/>
      <c r="DDZ3" s="67"/>
      <c r="DEA3" s="67"/>
      <c r="DEB3" s="67"/>
      <c r="DEC3" s="67"/>
      <c r="DED3" s="67"/>
      <c r="DEE3" s="67"/>
      <c r="DEF3" s="67"/>
      <c r="DEG3" s="67"/>
      <c r="DEH3" s="67"/>
      <c r="DEI3" s="67"/>
      <c r="DEJ3" s="67"/>
      <c r="DEK3" s="67"/>
      <c r="DEL3" s="67"/>
      <c r="DEM3" s="67"/>
      <c r="DEN3" s="67"/>
      <c r="DEO3" s="67"/>
      <c r="DEP3" s="67"/>
      <c r="DEQ3" s="67"/>
      <c r="DER3" s="67"/>
      <c r="DES3" s="67"/>
      <c r="DET3" s="67"/>
      <c r="DEU3" s="67"/>
      <c r="DEV3" s="67"/>
      <c r="DEW3" s="67"/>
      <c r="DEX3" s="67"/>
      <c r="DEY3" s="67"/>
      <c r="DEZ3" s="67"/>
      <c r="DFA3" s="67"/>
      <c r="DFB3" s="67"/>
      <c r="DFC3" s="67"/>
      <c r="DFD3" s="67"/>
      <c r="DFE3" s="67"/>
      <c r="DFF3" s="67"/>
      <c r="DFG3" s="67"/>
      <c r="DFH3" s="67"/>
      <c r="DFI3" s="67"/>
      <c r="DFJ3" s="67"/>
      <c r="DFK3" s="67"/>
      <c r="DFL3" s="67"/>
      <c r="DFM3" s="67"/>
      <c r="DFN3" s="67"/>
      <c r="DFO3" s="67"/>
      <c r="DFP3" s="67"/>
      <c r="DFQ3" s="67"/>
      <c r="DFR3" s="67"/>
      <c r="DFS3" s="67"/>
      <c r="DFT3" s="67"/>
      <c r="DFU3" s="67"/>
      <c r="DFV3" s="67"/>
      <c r="DFW3" s="67"/>
      <c r="DFX3" s="67"/>
      <c r="DFY3" s="67"/>
      <c r="DFZ3" s="67"/>
      <c r="DGA3" s="67"/>
      <c r="DGB3" s="67"/>
      <c r="DGC3" s="67"/>
      <c r="DGD3" s="67"/>
      <c r="DGE3" s="67"/>
      <c r="DGF3" s="67"/>
      <c r="DGG3" s="67"/>
      <c r="DGH3" s="67"/>
      <c r="DGI3" s="67"/>
      <c r="DGJ3" s="67"/>
      <c r="DGK3" s="67"/>
      <c r="DGL3" s="67"/>
      <c r="DGM3" s="67"/>
      <c r="DGN3" s="67"/>
      <c r="DGO3" s="67"/>
      <c r="DGP3" s="67"/>
      <c r="DGQ3" s="67"/>
      <c r="DGR3" s="67"/>
      <c r="DGS3" s="67"/>
      <c r="DGT3" s="67"/>
      <c r="DGU3" s="67"/>
      <c r="DGV3" s="67"/>
      <c r="DGW3" s="67"/>
      <c r="DGX3" s="67"/>
      <c r="DGY3" s="67"/>
      <c r="DGZ3" s="67"/>
      <c r="DHA3" s="67"/>
      <c r="DHB3" s="67"/>
      <c r="DHC3" s="67"/>
      <c r="DHD3" s="67"/>
      <c r="DHE3" s="67"/>
      <c r="DHF3" s="67"/>
      <c r="DHG3" s="67"/>
      <c r="DHH3" s="67"/>
      <c r="DHI3" s="67"/>
      <c r="DHJ3" s="67"/>
      <c r="DHK3" s="67"/>
      <c r="DHL3" s="67"/>
      <c r="DHM3" s="67"/>
      <c r="DHN3" s="67"/>
      <c r="DHO3" s="67"/>
      <c r="DHP3" s="67"/>
      <c r="DHQ3" s="67"/>
      <c r="DHR3" s="67"/>
      <c r="DHS3" s="67"/>
      <c r="DHT3" s="67"/>
      <c r="DHU3" s="67"/>
      <c r="DHV3" s="67"/>
      <c r="DHW3" s="67"/>
      <c r="DHX3" s="67"/>
      <c r="DHY3" s="67"/>
      <c r="DHZ3" s="67"/>
      <c r="DIA3" s="67"/>
      <c r="DIB3" s="67"/>
      <c r="DIC3" s="67"/>
      <c r="DID3" s="67"/>
      <c r="DIE3" s="67"/>
      <c r="DIF3" s="67"/>
      <c r="DIG3" s="67"/>
      <c r="DIH3" s="67"/>
      <c r="DII3" s="67"/>
      <c r="DIJ3" s="67"/>
      <c r="DIK3" s="67"/>
      <c r="DIL3" s="67"/>
      <c r="DIM3" s="67"/>
      <c r="DIN3" s="67"/>
      <c r="DIO3" s="67"/>
      <c r="DIP3" s="67"/>
      <c r="DIQ3" s="67"/>
      <c r="DIR3" s="67"/>
      <c r="DIS3" s="67"/>
      <c r="DIT3" s="67"/>
      <c r="DIU3" s="67"/>
      <c r="DIV3" s="67"/>
      <c r="DIW3" s="67"/>
      <c r="DIX3" s="67"/>
      <c r="DIY3" s="67"/>
      <c r="DIZ3" s="67"/>
      <c r="DJA3" s="67"/>
      <c r="DJB3" s="67"/>
      <c r="DJC3" s="67"/>
      <c r="DJD3" s="67"/>
      <c r="DJE3" s="67"/>
      <c r="DJF3" s="67"/>
      <c r="DJG3" s="67"/>
      <c r="DJH3" s="67"/>
      <c r="DJI3" s="67"/>
      <c r="DJJ3" s="67"/>
      <c r="DJK3" s="67"/>
      <c r="DJL3" s="67"/>
      <c r="DJM3" s="67"/>
      <c r="DJN3" s="67"/>
      <c r="DJO3" s="67"/>
      <c r="DJP3" s="67"/>
      <c r="DJQ3" s="67"/>
      <c r="DJR3" s="67"/>
      <c r="DJS3" s="67"/>
      <c r="DJT3" s="67"/>
      <c r="DJU3" s="67"/>
      <c r="DJV3" s="67"/>
      <c r="DJW3" s="67"/>
      <c r="DJX3" s="67"/>
      <c r="DJY3" s="67"/>
      <c r="DJZ3" s="67"/>
      <c r="DKA3" s="67"/>
      <c r="DKB3" s="67"/>
      <c r="DKC3" s="67"/>
      <c r="DKD3" s="67"/>
      <c r="DKE3" s="67"/>
      <c r="DKF3" s="67"/>
      <c r="DKG3" s="67"/>
      <c r="DKH3" s="67"/>
      <c r="DKI3" s="67"/>
      <c r="DKJ3" s="67"/>
      <c r="DKK3" s="67"/>
      <c r="DKL3" s="67"/>
      <c r="DKM3" s="67"/>
      <c r="DKN3" s="67"/>
      <c r="DKO3" s="67"/>
      <c r="DKP3" s="67"/>
      <c r="DKQ3" s="67"/>
      <c r="DKR3" s="67"/>
      <c r="DKS3" s="67"/>
      <c r="DKT3" s="67"/>
      <c r="DKU3" s="67"/>
      <c r="DKV3" s="67"/>
      <c r="DKW3" s="67"/>
      <c r="DKX3" s="67"/>
      <c r="DKY3" s="67"/>
      <c r="DKZ3" s="67"/>
      <c r="DLA3" s="67"/>
      <c r="DLB3" s="67"/>
      <c r="DLC3" s="67"/>
      <c r="DLD3" s="67"/>
      <c r="DLE3" s="67"/>
      <c r="DLF3" s="67"/>
      <c r="DLG3" s="67"/>
      <c r="DLH3" s="67"/>
      <c r="DLI3" s="67"/>
      <c r="DLJ3" s="67"/>
      <c r="DLK3" s="67"/>
      <c r="DLL3" s="67"/>
      <c r="DLM3" s="67"/>
      <c r="DLN3" s="67"/>
      <c r="DLO3" s="67"/>
      <c r="DLP3" s="67"/>
      <c r="DLQ3" s="67"/>
      <c r="DLR3" s="67"/>
      <c r="DLS3" s="67"/>
      <c r="DLT3" s="67"/>
      <c r="DLU3" s="67"/>
      <c r="DLV3" s="67"/>
      <c r="DLW3" s="67"/>
      <c r="DLX3" s="67"/>
      <c r="DLY3" s="67"/>
      <c r="DLZ3" s="67"/>
      <c r="DMA3" s="67"/>
      <c r="DMB3" s="67"/>
      <c r="DMC3" s="67"/>
      <c r="DMD3" s="67"/>
      <c r="DME3" s="67"/>
      <c r="DMF3" s="67"/>
      <c r="DMG3" s="67"/>
      <c r="DMH3" s="67"/>
      <c r="DMI3" s="67"/>
      <c r="DMJ3" s="67"/>
      <c r="DMK3" s="67"/>
      <c r="DML3" s="67"/>
      <c r="DMM3" s="67"/>
      <c r="DMN3" s="67"/>
      <c r="DMO3" s="67"/>
      <c r="DMP3" s="67"/>
      <c r="DMQ3" s="67"/>
      <c r="DMR3" s="67"/>
      <c r="DMS3" s="67"/>
      <c r="DMT3" s="67"/>
      <c r="DMU3" s="67"/>
      <c r="DMV3" s="67"/>
      <c r="DMW3" s="67"/>
      <c r="DMX3" s="67"/>
      <c r="DMY3" s="67"/>
      <c r="DMZ3" s="67"/>
      <c r="DNA3" s="67"/>
      <c r="DNB3" s="67"/>
      <c r="DNC3" s="67"/>
      <c r="DND3" s="67"/>
      <c r="DNE3" s="67"/>
      <c r="DNF3" s="67"/>
      <c r="DNG3" s="67"/>
      <c r="DNH3" s="67"/>
      <c r="DNI3" s="67"/>
      <c r="DNJ3" s="67"/>
      <c r="DNK3" s="67"/>
      <c r="DNL3" s="67"/>
      <c r="DNM3" s="67"/>
      <c r="DNN3" s="67"/>
      <c r="DNO3" s="67"/>
      <c r="DNP3" s="67"/>
      <c r="DNQ3" s="67"/>
      <c r="DNR3" s="67"/>
      <c r="DNS3" s="67"/>
      <c r="DNT3" s="67"/>
      <c r="DNU3" s="67"/>
      <c r="DNV3" s="67"/>
      <c r="DNW3" s="67"/>
      <c r="DNX3" s="67"/>
      <c r="DNY3" s="67"/>
      <c r="DNZ3" s="67"/>
      <c r="DOA3" s="67"/>
      <c r="DOB3" s="67"/>
      <c r="DOC3" s="67"/>
      <c r="DOD3" s="67"/>
      <c r="DOE3" s="67"/>
      <c r="DOF3" s="67"/>
      <c r="DOG3" s="67"/>
      <c r="DOH3" s="67"/>
      <c r="DOI3" s="67"/>
      <c r="DOJ3" s="67"/>
      <c r="DOK3" s="67"/>
      <c r="DOL3" s="67"/>
      <c r="DOM3" s="67"/>
      <c r="DON3" s="67"/>
      <c r="DOO3" s="67"/>
      <c r="DOP3" s="67"/>
      <c r="DOQ3" s="67"/>
      <c r="DOR3" s="67"/>
      <c r="DOS3" s="67"/>
      <c r="DOT3" s="67"/>
      <c r="DOU3" s="67"/>
      <c r="DOV3" s="67"/>
      <c r="DOW3" s="67"/>
      <c r="DOX3" s="67"/>
      <c r="DOY3" s="67"/>
      <c r="DOZ3" s="67"/>
      <c r="DPA3" s="67"/>
      <c r="DPB3" s="67"/>
      <c r="DPC3" s="67"/>
      <c r="DPD3" s="67"/>
      <c r="DPE3" s="67"/>
      <c r="DPF3" s="67"/>
      <c r="DPG3" s="67"/>
      <c r="DPH3" s="67"/>
      <c r="DPI3" s="67"/>
      <c r="DPJ3" s="67"/>
      <c r="DPK3" s="67"/>
      <c r="DPL3" s="67"/>
      <c r="DPM3" s="67"/>
      <c r="DPN3" s="67"/>
      <c r="DPO3" s="67"/>
      <c r="DPP3" s="67"/>
      <c r="DPQ3" s="67"/>
      <c r="DPR3" s="67"/>
      <c r="DPS3" s="67"/>
      <c r="DPT3" s="67"/>
      <c r="DPU3" s="67"/>
      <c r="DPV3" s="67"/>
      <c r="DPW3" s="67"/>
      <c r="DPX3" s="67"/>
      <c r="DPY3" s="67"/>
      <c r="DPZ3" s="67"/>
      <c r="DQA3" s="67"/>
      <c r="DQB3" s="67"/>
      <c r="DQC3" s="67"/>
      <c r="DQD3" s="67"/>
      <c r="DQE3" s="67"/>
      <c r="DQF3" s="67"/>
      <c r="DQG3" s="67"/>
      <c r="DQH3" s="67"/>
      <c r="DQI3" s="67"/>
      <c r="DQJ3" s="67"/>
      <c r="DQK3" s="67"/>
      <c r="DQL3" s="67"/>
      <c r="DQM3" s="67"/>
      <c r="DQN3" s="67"/>
      <c r="DQO3" s="67"/>
      <c r="DQP3" s="67"/>
      <c r="DQQ3" s="67"/>
      <c r="DQR3" s="67"/>
      <c r="DQS3" s="67"/>
      <c r="DQT3" s="67"/>
      <c r="DQU3" s="67"/>
      <c r="DQV3" s="67"/>
      <c r="DQW3" s="67"/>
      <c r="DQX3" s="67"/>
      <c r="DQY3" s="67"/>
      <c r="DQZ3" s="67"/>
      <c r="DRA3" s="67"/>
      <c r="DRB3" s="67"/>
      <c r="DRC3" s="67"/>
      <c r="DRD3" s="67"/>
      <c r="DRE3" s="67"/>
      <c r="DRF3" s="67"/>
      <c r="DRG3" s="67"/>
      <c r="DRH3" s="67"/>
      <c r="DRI3" s="67"/>
      <c r="DRJ3" s="67"/>
      <c r="DRK3" s="67"/>
      <c r="DRL3" s="67"/>
      <c r="DRM3" s="67"/>
      <c r="DRN3" s="67"/>
      <c r="DRO3" s="67"/>
      <c r="DRP3" s="67"/>
      <c r="DRQ3" s="67"/>
      <c r="DRR3" s="67"/>
      <c r="DRS3" s="67"/>
      <c r="DRT3" s="67"/>
      <c r="DRU3" s="67"/>
      <c r="DRV3" s="67"/>
      <c r="DRW3" s="67"/>
      <c r="DRX3" s="67"/>
      <c r="DRY3" s="67"/>
      <c r="DRZ3" s="67"/>
      <c r="DSA3" s="67"/>
      <c r="DSB3" s="67"/>
      <c r="DSC3" s="67"/>
      <c r="DSD3" s="67"/>
      <c r="DSE3" s="67"/>
      <c r="DSF3" s="67"/>
      <c r="DSG3" s="67"/>
      <c r="DSH3" s="67"/>
      <c r="DSI3" s="67"/>
      <c r="DSJ3" s="67"/>
      <c r="DSK3" s="67"/>
      <c r="DSL3" s="67"/>
      <c r="DSM3" s="67"/>
      <c r="DSN3" s="67"/>
      <c r="DSO3" s="67"/>
      <c r="DSP3" s="67"/>
      <c r="DSQ3" s="67"/>
      <c r="DSR3" s="67"/>
      <c r="DSS3" s="67"/>
      <c r="DST3" s="67"/>
      <c r="DSU3" s="67"/>
      <c r="DSV3" s="67"/>
      <c r="DSW3" s="67"/>
      <c r="DSX3" s="67"/>
      <c r="DSY3" s="67"/>
      <c r="DSZ3" s="67"/>
      <c r="DTA3" s="67"/>
      <c r="DTB3" s="67"/>
      <c r="DTC3" s="67"/>
      <c r="DTD3" s="67"/>
      <c r="DTE3" s="67"/>
      <c r="DTF3" s="67"/>
      <c r="DTG3" s="67"/>
      <c r="DTH3" s="67"/>
      <c r="DTI3" s="67"/>
      <c r="DTJ3" s="67"/>
      <c r="DTK3" s="67"/>
      <c r="DTL3" s="67"/>
      <c r="DTM3" s="67"/>
      <c r="DTN3" s="67"/>
      <c r="DTO3" s="67"/>
      <c r="DTP3" s="67"/>
      <c r="DTQ3" s="67"/>
      <c r="DTR3" s="67"/>
      <c r="DTS3" s="67"/>
      <c r="DTT3" s="67"/>
      <c r="DTU3" s="67"/>
      <c r="DTV3" s="67"/>
      <c r="DTW3" s="67"/>
      <c r="DTX3" s="67"/>
      <c r="DTY3" s="67"/>
      <c r="DTZ3" s="67"/>
      <c r="DUA3" s="67"/>
      <c r="DUB3" s="67"/>
      <c r="DUC3" s="67"/>
      <c r="DUD3" s="67"/>
      <c r="DUE3" s="67"/>
      <c r="DUF3" s="67"/>
      <c r="DUG3" s="67"/>
      <c r="DUH3" s="67"/>
      <c r="DUI3" s="67"/>
      <c r="DUJ3" s="67"/>
      <c r="DUK3" s="67"/>
      <c r="DUL3" s="67"/>
      <c r="DUM3" s="67"/>
      <c r="DUN3" s="67"/>
      <c r="DUO3" s="67"/>
      <c r="DUP3" s="67"/>
      <c r="DUQ3" s="67"/>
      <c r="DUR3" s="67"/>
      <c r="DUS3" s="67"/>
      <c r="DUT3" s="67"/>
      <c r="DUU3" s="67"/>
      <c r="DUV3" s="67"/>
      <c r="DUW3" s="67"/>
      <c r="DUX3" s="67"/>
      <c r="DUY3" s="67"/>
      <c r="DUZ3" s="67"/>
      <c r="DVA3" s="67"/>
      <c r="DVB3" s="67"/>
      <c r="DVC3" s="67"/>
      <c r="DVD3" s="67"/>
      <c r="DVE3" s="67"/>
      <c r="DVF3" s="67"/>
      <c r="DVG3" s="67"/>
      <c r="DVH3" s="67"/>
      <c r="DVI3" s="67"/>
      <c r="DVJ3" s="67"/>
      <c r="DVK3" s="67"/>
      <c r="DVL3" s="67"/>
      <c r="DVM3" s="67"/>
      <c r="DVN3" s="67"/>
      <c r="DVO3" s="67"/>
      <c r="DVP3" s="67"/>
      <c r="DVQ3" s="67"/>
      <c r="DVR3" s="67"/>
      <c r="DVS3" s="67"/>
      <c r="DVT3" s="67"/>
      <c r="DVU3" s="67"/>
      <c r="DVV3" s="67"/>
      <c r="DVW3" s="67"/>
      <c r="DVX3" s="67"/>
      <c r="DVY3" s="67"/>
      <c r="DVZ3" s="67"/>
      <c r="DWA3" s="67"/>
      <c r="DWB3" s="67"/>
      <c r="DWC3" s="67"/>
      <c r="DWD3" s="67"/>
      <c r="DWE3" s="67"/>
      <c r="DWF3" s="67"/>
      <c r="DWG3" s="67"/>
      <c r="DWH3" s="67"/>
      <c r="DWI3" s="67"/>
      <c r="DWJ3" s="67"/>
      <c r="DWK3" s="67"/>
      <c r="DWL3" s="67"/>
      <c r="DWM3" s="67"/>
      <c r="DWN3" s="67"/>
      <c r="DWO3" s="67"/>
      <c r="DWP3" s="67"/>
      <c r="DWQ3" s="67"/>
      <c r="DWR3" s="67"/>
      <c r="DWS3" s="67"/>
      <c r="DWT3" s="67"/>
      <c r="DWU3" s="67"/>
      <c r="DWV3" s="67"/>
      <c r="DWW3" s="67"/>
      <c r="DWX3" s="67"/>
      <c r="DWY3" s="67"/>
      <c r="DWZ3" s="67"/>
      <c r="DXA3" s="67"/>
      <c r="DXB3" s="67"/>
      <c r="DXC3" s="67"/>
      <c r="DXD3" s="67"/>
      <c r="DXE3" s="67"/>
      <c r="DXF3" s="67"/>
      <c r="DXG3" s="67"/>
      <c r="DXH3" s="67"/>
      <c r="DXI3" s="67"/>
      <c r="DXJ3" s="67"/>
      <c r="DXK3" s="67"/>
      <c r="DXL3" s="67"/>
      <c r="DXM3" s="67"/>
      <c r="DXN3" s="67"/>
      <c r="DXO3" s="67"/>
      <c r="DXP3" s="67"/>
      <c r="DXQ3" s="67"/>
      <c r="DXR3" s="67"/>
      <c r="DXS3" s="67"/>
      <c r="DXT3" s="67"/>
      <c r="DXU3" s="67"/>
      <c r="DXV3" s="67"/>
      <c r="DXW3" s="67"/>
      <c r="DXX3" s="67"/>
      <c r="DXY3" s="67"/>
      <c r="DXZ3" s="67"/>
      <c r="DYA3" s="67"/>
      <c r="DYB3" s="67"/>
      <c r="DYC3" s="67"/>
      <c r="DYD3" s="67"/>
      <c r="DYE3" s="67"/>
      <c r="DYF3" s="67"/>
      <c r="DYG3" s="67"/>
      <c r="DYH3" s="67"/>
      <c r="DYI3" s="67"/>
      <c r="DYJ3" s="67"/>
      <c r="DYK3" s="67"/>
      <c r="DYL3" s="67"/>
      <c r="DYM3" s="67"/>
      <c r="DYN3" s="67"/>
      <c r="DYO3" s="67"/>
      <c r="DYP3" s="67"/>
      <c r="DYQ3" s="67"/>
      <c r="DYR3" s="67"/>
      <c r="DYS3" s="67"/>
      <c r="DYT3" s="67"/>
      <c r="DYU3" s="67"/>
      <c r="DYV3" s="67"/>
      <c r="DYW3" s="67"/>
      <c r="DYX3" s="67"/>
      <c r="DYY3" s="67"/>
      <c r="DYZ3" s="67"/>
      <c r="DZA3" s="67"/>
      <c r="DZB3" s="67"/>
      <c r="DZC3" s="67"/>
      <c r="DZD3" s="67"/>
      <c r="DZE3" s="67"/>
      <c r="DZF3" s="67"/>
      <c r="DZG3" s="67"/>
      <c r="DZH3" s="67"/>
      <c r="DZI3" s="67"/>
      <c r="DZJ3" s="67"/>
      <c r="DZK3" s="67"/>
      <c r="DZL3" s="67"/>
      <c r="DZM3" s="67"/>
      <c r="DZN3" s="67"/>
      <c r="DZO3" s="67"/>
      <c r="DZP3" s="67"/>
      <c r="DZQ3" s="67"/>
      <c r="DZR3" s="67"/>
      <c r="DZS3" s="67"/>
      <c r="DZT3" s="67"/>
      <c r="DZU3" s="67"/>
      <c r="DZV3" s="67"/>
      <c r="DZW3" s="67"/>
      <c r="DZX3" s="67"/>
      <c r="DZY3" s="67"/>
      <c r="DZZ3" s="67"/>
      <c r="EAA3" s="67"/>
      <c r="EAB3" s="67"/>
      <c r="EAC3" s="67"/>
      <c r="EAD3" s="67"/>
      <c r="EAE3" s="67"/>
      <c r="EAF3" s="67"/>
      <c r="EAG3" s="67"/>
      <c r="EAH3" s="67"/>
      <c r="EAI3" s="67"/>
      <c r="EAJ3" s="67"/>
      <c r="EAK3" s="67"/>
      <c r="EAL3" s="67"/>
      <c r="EAM3" s="67"/>
      <c r="EAN3" s="67"/>
      <c r="EAO3" s="67"/>
      <c r="EAP3" s="67"/>
      <c r="EAQ3" s="67"/>
      <c r="EAR3" s="67"/>
      <c r="EAS3" s="67"/>
      <c r="EAT3" s="67"/>
      <c r="EAU3" s="67"/>
      <c r="EAV3" s="67"/>
      <c r="EAW3" s="67"/>
      <c r="EAX3" s="67"/>
      <c r="EAY3" s="67"/>
      <c r="EAZ3" s="67"/>
      <c r="EBA3" s="67"/>
      <c r="EBB3" s="67"/>
      <c r="EBC3" s="67"/>
      <c r="EBD3" s="67"/>
      <c r="EBE3" s="67"/>
      <c r="EBF3" s="67"/>
      <c r="EBG3" s="67"/>
      <c r="EBH3" s="67"/>
      <c r="EBI3" s="67"/>
      <c r="EBJ3" s="67"/>
      <c r="EBK3" s="67"/>
      <c r="EBL3" s="67"/>
      <c r="EBM3" s="67"/>
      <c r="EBN3" s="67"/>
      <c r="EBO3" s="67"/>
      <c r="EBP3" s="67"/>
      <c r="EBQ3" s="67"/>
      <c r="EBR3" s="67"/>
      <c r="EBS3" s="67"/>
      <c r="EBT3" s="67"/>
      <c r="EBU3" s="67"/>
      <c r="EBV3" s="67"/>
      <c r="EBW3" s="67"/>
      <c r="EBX3" s="67"/>
      <c r="EBY3" s="67"/>
      <c r="EBZ3" s="67"/>
      <c r="ECA3" s="67"/>
      <c r="ECB3" s="67"/>
      <c r="ECC3" s="67"/>
      <c r="ECD3" s="67"/>
      <c r="ECE3" s="67"/>
      <c r="ECF3" s="67"/>
      <c r="ECG3" s="67"/>
      <c r="ECH3" s="67"/>
      <c r="ECI3" s="67"/>
      <c r="ECJ3" s="67"/>
      <c r="ECK3" s="67"/>
      <c r="ECL3" s="67"/>
      <c r="ECM3" s="67"/>
      <c r="ECN3" s="67"/>
      <c r="ECO3" s="67"/>
      <c r="ECP3" s="67"/>
      <c r="ECQ3" s="67"/>
      <c r="ECR3" s="67"/>
      <c r="ECS3" s="67"/>
      <c r="ECT3" s="67"/>
      <c r="ECU3" s="67"/>
      <c r="ECV3" s="67"/>
      <c r="ECW3" s="67"/>
      <c r="ECX3" s="67"/>
      <c r="ECY3" s="67"/>
      <c r="ECZ3" s="67"/>
      <c r="EDA3" s="67"/>
      <c r="EDB3" s="67"/>
      <c r="EDC3" s="67"/>
      <c r="EDD3" s="67"/>
      <c r="EDE3" s="67"/>
      <c r="EDF3" s="67"/>
      <c r="EDG3" s="67"/>
      <c r="EDH3" s="67"/>
      <c r="EDI3" s="67"/>
      <c r="EDJ3" s="67"/>
      <c r="EDK3" s="67"/>
      <c r="EDL3" s="67"/>
      <c r="EDM3" s="67"/>
      <c r="EDN3" s="67"/>
      <c r="EDO3" s="67"/>
      <c r="EDP3" s="67"/>
      <c r="EDQ3" s="67"/>
      <c r="EDR3" s="67"/>
      <c r="EDS3" s="67"/>
      <c r="EDT3" s="67"/>
      <c r="EDU3" s="67"/>
      <c r="EDV3" s="67"/>
      <c r="EDW3" s="67"/>
      <c r="EDX3" s="67"/>
      <c r="EDY3" s="67"/>
      <c r="EDZ3" s="67"/>
      <c r="EEA3" s="67"/>
      <c r="EEB3" s="67"/>
      <c r="EEC3" s="67"/>
      <c r="EED3" s="67"/>
      <c r="EEE3" s="67"/>
      <c r="EEF3" s="67"/>
      <c r="EEG3" s="67"/>
      <c r="EEH3" s="67"/>
      <c r="EEI3" s="67"/>
      <c r="EEJ3" s="67"/>
      <c r="EEK3" s="67"/>
      <c r="EEL3" s="67"/>
      <c r="EEM3" s="67"/>
      <c r="EEN3" s="67"/>
      <c r="EEO3" s="67"/>
      <c r="EEP3" s="67"/>
      <c r="EEQ3" s="67"/>
      <c r="EER3" s="67"/>
      <c r="EES3" s="67"/>
      <c r="EET3" s="67"/>
      <c r="EEU3" s="67"/>
      <c r="EEV3" s="67"/>
      <c r="EEW3" s="67"/>
      <c r="EEX3" s="67"/>
      <c r="EEY3" s="67"/>
      <c r="EEZ3" s="67"/>
      <c r="EFA3" s="67"/>
      <c r="EFB3" s="67"/>
      <c r="EFC3" s="67"/>
      <c r="EFD3" s="67"/>
      <c r="EFE3" s="67"/>
      <c r="EFF3" s="67"/>
      <c r="EFG3" s="67"/>
      <c r="EFH3" s="67"/>
      <c r="EFI3" s="67"/>
      <c r="EFJ3" s="67"/>
      <c r="EFK3" s="67"/>
      <c r="EFL3" s="67"/>
      <c r="EFM3" s="67"/>
      <c r="EFN3" s="67"/>
      <c r="EFO3" s="67"/>
      <c r="EFP3" s="67"/>
      <c r="EFQ3" s="67"/>
      <c r="EFR3" s="67"/>
      <c r="EFS3" s="67"/>
      <c r="EFT3" s="67"/>
      <c r="EFU3" s="67"/>
      <c r="EFV3" s="67"/>
      <c r="EFW3" s="67"/>
      <c r="EFX3" s="67"/>
      <c r="EFY3" s="67"/>
      <c r="EFZ3" s="67"/>
      <c r="EGA3" s="67"/>
      <c r="EGB3" s="67"/>
      <c r="EGC3" s="67"/>
      <c r="EGD3" s="67"/>
      <c r="EGE3" s="67"/>
      <c r="EGF3" s="67"/>
      <c r="EGG3" s="67"/>
      <c r="EGH3" s="67"/>
      <c r="EGI3" s="67"/>
      <c r="EGJ3" s="67"/>
      <c r="EGK3" s="67"/>
      <c r="EGL3" s="67"/>
      <c r="EGM3" s="67"/>
      <c r="EGN3" s="67"/>
      <c r="EGO3" s="67"/>
      <c r="EGP3" s="67"/>
      <c r="EGQ3" s="67"/>
      <c r="EGR3" s="67"/>
      <c r="EGS3" s="67"/>
      <c r="EGT3" s="67"/>
      <c r="EGU3" s="67"/>
      <c r="EGV3" s="67"/>
      <c r="EGW3" s="67"/>
      <c r="EGX3" s="67"/>
      <c r="EGY3" s="67"/>
      <c r="EGZ3" s="67"/>
      <c r="EHA3" s="67"/>
      <c r="EHB3" s="67"/>
      <c r="EHC3" s="67"/>
      <c r="EHD3" s="67"/>
      <c r="EHE3" s="67"/>
      <c r="EHF3" s="67"/>
      <c r="EHG3" s="67"/>
      <c r="EHH3" s="67"/>
      <c r="EHI3" s="67"/>
      <c r="EHJ3" s="67"/>
      <c r="EHK3" s="67"/>
      <c r="EHL3" s="67"/>
      <c r="EHM3" s="67"/>
      <c r="EHN3" s="67"/>
      <c r="EHO3" s="67"/>
      <c r="EHP3" s="67"/>
      <c r="EHQ3" s="67"/>
      <c r="EHR3" s="67"/>
      <c r="EHS3" s="67"/>
      <c r="EHT3" s="67"/>
      <c r="EHU3" s="67"/>
      <c r="EHV3" s="67"/>
      <c r="EHW3" s="67"/>
      <c r="EHX3" s="67"/>
      <c r="EHY3" s="67"/>
      <c r="EHZ3" s="67"/>
      <c r="EIA3" s="67"/>
      <c r="EIB3" s="67"/>
      <c r="EIC3" s="67"/>
      <c r="EID3" s="67"/>
      <c r="EIE3" s="67"/>
      <c r="EIF3" s="67"/>
      <c r="EIG3" s="67"/>
      <c r="EIH3" s="67"/>
      <c r="EII3" s="67"/>
      <c r="EIJ3" s="67"/>
      <c r="EIK3" s="67"/>
      <c r="EIL3" s="67"/>
      <c r="EIM3" s="67"/>
      <c r="EIN3" s="67"/>
      <c r="EIO3" s="67"/>
      <c r="EIP3" s="67"/>
      <c r="EIQ3" s="67"/>
      <c r="EIR3" s="67"/>
      <c r="EIS3" s="67"/>
      <c r="EIT3" s="67"/>
      <c r="EIU3" s="67"/>
      <c r="EIV3" s="67"/>
      <c r="EIW3" s="67"/>
      <c r="EIX3" s="67"/>
      <c r="EIY3" s="67"/>
      <c r="EIZ3" s="67"/>
      <c r="EJA3" s="67"/>
      <c r="EJB3" s="67"/>
      <c r="EJC3" s="67"/>
      <c r="EJD3" s="67"/>
      <c r="EJE3" s="67"/>
      <c r="EJF3" s="67"/>
      <c r="EJG3" s="67"/>
      <c r="EJH3" s="67"/>
      <c r="EJI3" s="67"/>
      <c r="EJJ3" s="67"/>
      <c r="EJK3" s="67"/>
      <c r="EJL3" s="67"/>
      <c r="EJM3" s="67"/>
      <c r="EJN3" s="67"/>
      <c r="EJO3" s="67"/>
      <c r="EJP3" s="67"/>
      <c r="EJQ3" s="67"/>
      <c r="EJR3" s="67"/>
      <c r="EJS3" s="67"/>
      <c r="EJT3" s="67"/>
      <c r="EJU3" s="67"/>
      <c r="EJV3" s="67"/>
      <c r="EJW3" s="67"/>
      <c r="EJX3" s="67"/>
      <c r="EJY3" s="67"/>
      <c r="EJZ3" s="67"/>
      <c r="EKA3" s="67"/>
      <c r="EKB3" s="67"/>
      <c r="EKC3" s="67"/>
      <c r="EKD3" s="67"/>
      <c r="EKE3" s="67"/>
      <c r="EKF3" s="67"/>
      <c r="EKG3" s="67"/>
      <c r="EKH3" s="67"/>
      <c r="EKI3" s="67"/>
      <c r="EKJ3" s="67"/>
      <c r="EKK3" s="67"/>
      <c r="EKL3" s="67"/>
      <c r="EKM3" s="67"/>
      <c r="EKN3" s="67"/>
      <c r="EKO3" s="67"/>
      <c r="EKP3" s="67"/>
      <c r="EKQ3" s="67"/>
      <c r="EKR3" s="67"/>
      <c r="EKS3" s="67"/>
      <c r="EKT3" s="67"/>
      <c r="EKU3" s="67"/>
      <c r="EKV3" s="67"/>
      <c r="EKW3" s="67"/>
      <c r="EKX3" s="67"/>
      <c r="EKY3" s="67"/>
      <c r="EKZ3" s="67"/>
      <c r="ELA3" s="67"/>
      <c r="ELB3" s="67"/>
      <c r="ELC3" s="67"/>
      <c r="ELD3" s="67"/>
      <c r="ELE3" s="67"/>
      <c r="ELF3" s="67"/>
      <c r="ELG3" s="67"/>
      <c r="ELH3" s="67"/>
      <c r="ELI3" s="67"/>
      <c r="ELJ3" s="67"/>
      <c r="ELK3" s="67"/>
      <c r="ELL3" s="67"/>
      <c r="ELM3" s="67"/>
      <c r="ELN3" s="67"/>
      <c r="ELO3" s="67"/>
      <c r="ELP3" s="67"/>
      <c r="ELQ3" s="67"/>
      <c r="ELR3" s="67"/>
      <c r="ELS3" s="67"/>
      <c r="ELT3" s="67"/>
      <c r="ELU3" s="67"/>
      <c r="ELV3" s="67"/>
      <c r="ELW3" s="67"/>
      <c r="ELX3" s="67"/>
      <c r="ELY3" s="67"/>
      <c r="ELZ3" s="67"/>
      <c r="EMA3" s="67"/>
      <c r="EMB3" s="67"/>
      <c r="EMC3" s="67"/>
      <c r="EMD3" s="67"/>
      <c r="EME3" s="67"/>
      <c r="EMF3" s="67"/>
      <c r="EMG3" s="67"/>
      <c r="EMH3" s="67"/>
      <c r="EMI3" s="67"/>
      <c r="EMJ3" s="67"/>
      <c r="EMK3" s="67"/>
      <c r="EML3" s="67"/>
      <c r="EMM3" s="67"/>
      <c r="EMN3" s="67"/>
      <c r="EMO3" s="67"/>
      <c r="EMP3" s="67"/>
      <c r="EMQ3" s="67"/>
      <c r="EMR3" s="67"/>
      <c r="EMS3" s="67"/>
      <c r="EMT3" s="67"/>
      <c r="EMU3" s="67"/>
      <c r="EMV3" s="67"/>
      <c r="EMW3" s="67"/>
      <c r="EMX3" s="67"/>
      <c r="EMY3" s="67"/>
      <c r="EMZ3" s="67"/>
      <c r="ENA3" s="67"/>
      <c r="ENB3" s="67"/>
      <c r="ENC3" s="67"/>
      <c r="END3" s="67"/>
      <c r="ENE3" s="67"/>
      <c r="ENF3" s="67"/>
      <c r="ENG3" s="67"/>
      <c r="ENH3" s="67"/>
      <c r="ENI3" s="67"/>
      <c r="ENJ3" s="67"/>
      <c r="ENK3" s="67"/>
      <c r="ENL3" s="67"/>
      <c r="ENM3" s="67"/>
      <c r="ENN3" s="67"/>
      <c r="ENO3" s="67"/>
      <c r="ENP3" s="67"/>
      <c r="ENQ3" s="67"/>
      <c r="ENR3" s="67"/>
      <c r="ENS3" s="67"/>
      <c r="ENT3" s="67"/>
      <c r="ENU3" s="67"/>
      <c r="ENV3" s="67"/>
      <c r="ENW3" s="67"/>
      <c r="ENX3" s="67"/>
      <c r="ENY3" s="67"/>
      <c r="ENZ3" s="67"/>
      <c r="EOA3" s="67"/>
      <c r="EOB3" s="67"/>
      <c r="EOC3" s="67"/>
      <c r="EOD3" s="67"/>
      <c r="EOE3" s="67"/>
      <c r="EOF3" s="67"/>
      <c r="EOG3" s="67"/>
      <c r="EOH3" s="67"/>
      <c r="EOI3" s="67"/>
      <c r="EOJ3" s="67"/>
      <c r="EOK3" s="67"/>
      <c r="EOL3" s="67"/>
      <c r="EOM3" s="67"/>
      <c r="EON3" s="67"/>
      <c r="EOO3" s="67"/>
      <c r="EOP3" s="67"/>
      <c r="EOQ3" s="67"/>
      <c r="EOR3" s="67"/>
      <c r="EOS3" s="67"/>
      <c r="EOT3" s="67"/>
      <c r="EOU3" s="67"/>
      <c r="EOV3" s="67"/>
      <c r="EOW3" s="67"/>
      <c r="EOX3" s="67"/>
      <c r="EOY3" s="67"/>
      <c r="EOZ3" s="67"/>
      <c r="EPA3" s="67"/>
      <c r="EPB3" s="67"/>
      <c r="EPC3" s="67"/>
      <c r="EPD3" s="67"/>
      <c r="EPE3" s="67"/>
      <c r="EPF3" s="67"/>
      <c r="EPG3" s="67"/>
      <c r="EPH3" s="67"/>
      <c r="EPI3" s="67"/>
      <c r="EPJ3" s="67"/>
      <c r="EPK3" s="67"/>
      <c r="EPL3" s="67"/>
      <c r="EPM3" s="67"/>
      <c r="EPN3" s="67"/>
      <c r="EPO3" s="67"/>
      <c r="EPP3" s="67"/>
      <c r="EPQ3" s="67"/>
      <c r="EPR3" s="67"/>
      <c r="EPS3" s="67"/>
      <c r="EPT3" s="67"/>
      <c r="EPU3" s="67"/>
      <c r="EPV3" s="67"/>
      <c r="EPW3" s="67"/>
      <c r="EPX3" s="67"/>
      <c r="EPY3" s="67"/>
      <c r="EPZ3" s="67"/>
      <c r="EQA3" s="67"/>
      <c r="EQB3" s="67"/>
      <c r="EQC3" s="67"/>
      <c r="EQD3" s="67"/>
      <c r="EQE3" s="67"/>
      <c r="EQF3" s="67"/>
      <c r="EQG3" s="67"/>
      <c r="EQH3" s="67"/>
      <c r="EQI3" s="67"/>
      <c r="EQJ3" s="67"/>
      <c r="EQK3" s="67"/>
      <c r="EQL3" s="67"/>
      <c r="EQM3" s="67"/>
      <c r="EQN3" s="67"/>
      <c r="EQO3" s="67"/>
      <c r="EQP3" s="67"/>
      <c r="EQQ3" s="67"/>
      <c r="EQR3" s="67"/>
      <c r="EQS3" s="67"/>
      <c r="EQT3" s="67"/>
      <c r="EQU3" s="67"/>
      <c r="EQV3" s="67"/>
      <c r="EQW3" s="67"/>
      <c r="EQX3" s="67"/>
      <c r="EQY3" s="67"/>
      <c r="EQZ3" s="67"/>
      <c r="ERA3" s="67"/>
      <c r="ERB3" s="67"/>
      <c r="ERC3" s="67"/>
      <c r="ERD3" s="67"/>
      <c r="ERE3" s="67"/>
      <c r="ERF3" s="67"/>
      <c r="ERG3" s="67"/>
      <c r="ERH3" s="67"/>
      <c r="ERI3" s="67"/>
      <c r="ERJ3" s="67"/>
      <c r="ERK3" s="67"/>
      <c r="ERL3" s="67"/>
      <c r="ERM3" s="67"/>
      <c r="ERN3" s="67"/>
      <c r="ERO3" s="67"/>
      <c r="ERP3" s="67"/>
      <c r="ERQ3" s="67"/>
      <c r="ERR3" s="67"/>
      <c r="ERS3" s="67"/>
      <c r="ERT3" s="67"/>
      <c r="ERU3" s="67"/>
      <c r="ERV3" s="67"/>
      <c r="ERW3" s="67"/>
      <c r="ERX3" s="67"/>
      <c r="ERY3" s="67"/>
      <c r="ERZ3" s="67"/>
      <c r="ESA3" s="67"/>
      <c r="ESB3" s="67"/>
      <c r="ESC3" s="67"/>
      <c r="ESD3" s="67"/>
      <c r="ESE3" s="67"/>
      <c r="ESF3" s="67"/>
      <c r="ESG3" s="67"/>
      <c r="ESH3" s="67"/>
      <c r="ESI3" s="67"/>
      <c r="ESJ3" s="67"/>
      <c r="ESK3" s="67"/>
      <c r="ESL3" s="67"/>
      <c r="ESM3" s="67"/>
      <c r="ESN3" s="67"/>
      <c r="ESO3" s="67"/>
      <c r="ESP3" s="67"/>
      <c r="ESQ3" s="67"/>
      <c r="ESR3" s="67"/>
      <c r="ESS3" s="67"/>
      <c r="EST3" s="67"/>
      <c r="ESU3" s="67"/>
      <c r="ESV3" s="67"/>
      <c r="ESW3" s="67"/>
      <c r="ESX3" s="67"/>
      <c r="ESY3" s="67"/>
      <c r="ESZ3" s="67"/>
      <c r="ETA3" s="67"/>
      <c r="ETB3" s="67"/>
      <c r="ETC3" s="67"/>
      <c r="ETD3" s="67"/>
      <c r="ETE3" s="67"/>
      <c r="ETF3" s="67"/>
      <c r="ETG3" s="67"/>
      <c r="ETH3" s="67"/>
      <c r="ETI3" s="67"/>
      <c r="ETJ3" s="67"/>
      <c r="ETK3" s="67"/>
      <c r="ETL3" s="67"/>
      <c r="ETM3" s="67"/>
      <c r="ETN3" s="67"/>
      <c r="ETO3" s="67"/>
      <c r="ETP3" s="67"/>
      <c r="ETQ3" s="67"/>
      <c r="ETR3" s="67"/>
      <c r="ETS3" s="67"/>
      <c r="ETT3" s="67"/>
      <c r="ETU3" s="67"/>
      <c r="ETV3" s="67"/>
      <c r="ETW3" s="67"/>
      <c r="ETX3" s="67"/>
      <c r="ETY3" s="67"/>
      <c r="ETZ3" s="67"/>
      <c r="EUA3" s="67"/>
      <c r="EUB3" s="67"/>
      <c r="EUC3" s="67"/>
      <c r="EUD3" s="67"/>
      <c r="EUE3" s="67"/>
      <c r="EUF3" s="67"/>
      <c r="EUG3" s="67"/>
      <c r="EUH3" s="67"/>
      <c r="EUI3" s="67"/>
      <c r="EUJ3" s="67"/>
      <c r="EUK3" s="67"/>
      <c r="EUL3" s="67"/>
      <c r="EUM3" s="67"/>
      <c r="EUN3" s="67"/>
      <c r="EUO3" s="67"/>
      <c r="EUP3" s="67"/>
      <c r="EUQ3" s="67"/>
      <c r="EUR3" s="67"/>
      <c r="EUS3" s="67"/>
      <c r="EUT3" s="67"/>
      <c r="EUU3" s="67"/>
      <c r="EUV3" s="67"/>
      <c r="EUW3" s="67"/>
      <c r="EUX3" s="67"/>
      <c r="EUY3" s="67"/>
      <c r="EUZ3" s="67"/>
      <c r="EVA3" s="67"/>
      <c r="EVB3" s="67"/>
      <c r="EVC3" s="67"/>
      <c r="EVD3" s="67"/>
      <c r="EVE3" s="67"/>
      <c r="EVF3" s="67"/>
      <c r="EVG3" s="67"/>
      <c r="EVH3" s="67"/>
      <c r="EVI3" s="67"/>
      <c r="EVJ3" s="67"/>
      <c r="EVK3" s="67"/>
      <c r="EVL3" s="67"/>
      <c r="EVM3" s="67"/>
      <c r="EVN3" s="67"/>
      <c r="EVO3" s="67"/>
      <c r="EVP3" s="67"/>
      <c r="EVQ3" s="67"/>
      <c r="EVR3" s="67"/>
      <c r="EVS3" s="67"/>
      <c r="EVT3" s="67"/>
      <c r="EVU3" s="67"/>
      <c r="EVV3" s="67"/>
      <c r="EVW3" s="67"/>
      <c r="EVX3" s="67"/>
      <c r="EVY3" s="67"/>
      <c r="EVZ3" s="67"/>
      <c r="EWA3" s="67"/>
      <c r="EWB3" s="67"/>
      <c r="EWC3" s="67"/>
      <c r="EWD3" s="67"/>
      <c r="EWE3" s="67"/>
      <c r="EWF3" s="67"/>
      <c r="EWG3" s="67"/>
      <c r="EWH3" s="67"/>
      <c r="EWI3" s="67"/>
      <c r="EWJ3" s="67"/>
      <c r="EWK3" s="67"/>
      <c r="EWL3" s="67"/>
      <c r="EWM3" s="67"/>
      <c r="EWN3" s="67"/>
      <c r="EWO3" s="67"/>
      <c r="EWP3" s="67"/>
      <c r="EWQ3" s="67"/>
      <c r="EWR3" s="67"/>
      <c r="EWS3" s="67"/>
      <c r="EWT3" s="67"/>
      <c r="EWU3" s="67"/>
      <c r="EWV3" s="67"/>
      <c r="EWW3" s="67"/>
      <c r="EWX3" s="67"/>
      <c r="EWY3" s="67"/>
      <c r="EWZ3" s="67"/>
      <c r="EXA3" s="67"/>
      <c r="EXB3" s="67"/>
      <c r="EXC3" s="67"/>
      <c r="EXD3" s="67"/>
      <c r="EXE3" s="67"/>
      <c r="EXF3" s="67"/>
      <c r="EXG3" s="67"/>
      <c r="EXH3" s="67"/>
      <c r="EXI3" s="67"/>
      <c r="EXJ3" s="67"/>
      <c r="EXK3" s="67"/>
      <c r="EXL3" s="67"/>
      <c r="EXM3" s="67"/>
      <c r="EXN3" s="67"/>
      <c r="EXO3" s="67"/>
      <c r="EXP3" s="67"/>
      <c r="EXQ3" s="67"/>
      <c r="EXR3" s="67"/>
      <c r="EXS3" s="67"/>
      <c r="EXT3" s="67"/>
      <c r="EXU3" s="67"/>
      <c r="EXV3" s="67"/>
      <c r="EXW3" s="67"/>
      <c r="EXX3" s="67"/>
      <c r="EXY3" s="67"/>
      <c r="EXZ3" s="67"/>
      <c r="EYA3" s="67"/>
      <c r="EYB3" s="67"/>
      <c r="EYC3" s="67"/>
      <c r="EYD3" s="67"/>
      <c r="EYE3" s="67"/>
      <c r="EYF3" s="67"/>
      <c r="EYG3" s="67"/>
      <c r="EYH3" s="67"/>
      <c r="EYI3" s="67"/>
      <c r="EYJ3" s="67"/>
      <c r="EYK3" s="67"/>
      <c r="EYL3" s="67"/>
      <c r="EYM3" s="67"/>
      <c r="EYN3" s="67"/>
      <c r="EYO3" s="67"/>
      <c r="EYP3" s="67"/>
      <c r="EYQ3" s="67"/>
      <c r="EYR3" s="67"/>
      <c r="EYS3" s="67"/>
      <c r="EYT3" s="67"/>
      <c r="EYU3" s="67"/>
      <c r="EYV3" s="67"/>
      <c r="EYW3" s="67"/>
      <c r="EYX3" s="67"/>
      <c r="EYY3" s="67"/>
      <c r="EYZ3" s="67"/>
      <c r="EZA3" s="67"/>
      <c r="EZB3" s="67"/>
      <c r="EZC3" s="67"/>
      <c r="EZD3" s="67"/>
      <c r="EZE3" s="67"/>
      <c r="EZF3" s="67"/>
      <c r="EZG3" s="67"/>
      <c r="EZH3" s="67"/>
      <c r="EZI3" s="67"/>
      <c r="EZJ3" s="67"/>
      <c r="EZK3" s="67"/>
      <c r="EZL3" s="67"/>
      <c r="EZM3" s="67"/>
      <c r="EZN3" s="67"/>
      <c r="EZO3" s="67"/>
      <c r="EZP3" s="67"/>
      <c r="EZQ3" s="67"/>
      <c r="EZR3" s="67"/>
      <c r="EZS3" s="67"/>
      <c r="EZT3" s="67"/>
      <c r="EZU3" s="67"/>
      <c r="EZV3" s="67"/>
      <c r="EZW3" s="67"/>
      <c r="EZX3" s="67"/>
      <c r="EZY3" s="67"/>
      <c r="EZZ3" s="67"/>
      <c r="FAA3" s="67"/>
      <c r="FAB3" s="67"/>
      <c r="FAC3" s="67"/>
      <c r="FAD3" s="67"/>
      <c r="FAE3" s="67"/>
      <c r="FAF3" s="67"/>
      <c r="FAG3" s="67"/>
      <c r="FAH3" s="67"/>
      <c r="FAI3" s="67"/>
      <c r="FAJ3" s="67"/>
      <c r="FAK3" s="67"/>
      <c r="FAL3" s="67"/>
      <c r="FAM3" s="67"/>
      <c r="FAN3" s="67"/>
      <c r="FAO3" s="67"/>
      <c r="FAP3" s="67"/>
      <c r="FAQ3" s="67"/>
      <c r="FAR3" s="67"/>
      <c r="FAS3" s="67"/>
      <c r="FAT3" s="67"/>
      <c r="FAU3" s="67"/>
      <c r="FAV3" s="67"/>
      <c r="FAW3" s="67"/>
      <c r="FAX3" s="67"/>
      <c r="FAY3" s="67"/>
      <c r="FAZ3" s="67"/>
      <c r="FBA3" s="67"/>
      <c r="FBB3" s="67"/>
      <c r="FBC3" s="67"/>
      <c r="FBD3" s="67"/>
      <c r="FBE3" s="67"/>
      <c r="FBF3" s="67"/>
      <c r="FBG3" s="67"/>
      <c r="FBH3" s="67"/>
      <c r="FBI3" s="67"/>
      <c r="FBJ3" s="67"/>
      <c r="FBK3" s="67"/>
      <c r="FBL3" s="67"/>
      <c r="FBM3" s="67"/>
      <c r="FBN3" s="67"/>
      <c r="FBO3" s="67"/>
      <c r="FBP3" s="67"/>
      <c r="FBQ3" s="67"/>
      <c r="FBR3" s="67"/>
      <c r="FBS3" s="67"/>
      <c r="FBT3" s="67"/>
      <c r="FBU3" s="67"/>
      <c r="FBV3" s="67"/>
      <c r="FBW3" s="67"/>
      <c r="FBX3" s="67"/>
      <c r="FBY3" s="67"/>
      <c r="FBZ3" s="67"/>
      <c r="FCA3" s="67"/>
      <c r="FCB3" s="67"/>
      <c r="FCC3" s="67"/>
      <c r="FCD3" s="67"/>
      <c r="FCE3" s="67"/>
      <c r="FCF3" s="67"/>
      <c r="FCG3" s="67"/>
      <c r="FCH3" s="67"/>
      <c r="FCI3" s="67"/>
      <c r="FCJ3" s="67"/>
      <c r="FCK3" s="67"/>
      <c r="FCL3" s="67"/>
      <c r="FCM3" s="67"/>
      <c r="FCN3" s="67"/>
      <c r="FCO3" s="67"/>
      <c r="FCP3" s="67"/>
      <c r="FCQ3" s="67"/>
      <c r="FCR3" s="67"/>
      <c r="FCS3" s="67"/>
      <c r="FCT3" s="67"/>
      <c r="FCU3" s="67"/>
      <c r="FCV3" s="67"/>
      <c r="FCW3" s="67"/>
      <c r="FCX3" s="67"/>
      <c r="FCY3" s="67"/>
      <c r="FCZ3" s="67"/>
      <c r="FDA3" s="67"/>
      <c r="FDB3" s="67"/>
      <c r="FDC3" s="67"/>
      <c r="FDD3" s="67"/>
      <c r="FDE3" s="67"/>
      <c r="FDF3" s="67"/>
      <c r="FDG3" s="67"/>
      <c r="FDH3" s="67"/>
      <c r="FDI3" s="67"/>
      <c r="FDJ3" s="67"/>
      <c r="FDK3" s="67"/>
      <c r="FDL3" s="67"/>
      <c r="FDM3" s="67"/>
      <c r="FDN3" s="67"/>
      <c r="FDO3" s="67"/>
      <c r="FDP3" s="67"/>
      <c r="FDQ3" s="67"/>
      <c r="FDR3" s="67"/>
      <c r="FDS3" s="67"/>
      <c r="FDT3" s="67"/>
      <c r="FDU3" s="67"/>
      <c r="FDV3" s="67"/>
      <c r="FDW3" s="67"/>
      <c r="FDX3" s="67"/>
      <c r="FDY3" s="67"/>
      <c r="FDZ3" s="67"/>
      <c r="FEA3" s="67"/>
      <c r="FEB3" s="67"/>
      <c r="FEC3" s="67"/>
      <c r="FED3" s="67"/>
      <c r="FEE3" s="67"/>
      <c r="FEF3" s="67"/>
      <c r="FEG3" s="67"/>
      <c r="FEH3" s="67"/>
      <c r="FEI3" s="67"/>
      <c r="FEJ3" s="67"/>
      <c r="FEK3" s="67"/>
      <c r="FEL3" s="67"/>
      <c r="FEM3" s="67"/>
      <c r="FEN3" s="67"/>
      <c r="FEO3" s="67"/>
      <c r="FEP3" s="67"/>
      <c r="FEQ3" s="67"/>
      <c r="FER3" s="67"/>
      <c r="FES3" s="67"/>
      <c r="FET3" s="67"/>
      <c r="FEU3" s="67"/>
      <c r="FEV3" s="67"/>
      <c r="FEW3" s="67"/>
      <c r="FEX3" s="67"/>
      <c r="FEY3" s="67"/>
      <c r="FEZ3" s="67"/>
      <c r="FFA3" s="67"/>
      <c r="FFB3" s="67"/>
      <c r="FFC3" s="67"/>
      <c r="FFD3" s="67"/>
      <c r="FFE3" s="67"/>
      <c r="FFF3" s="67"/>
      <c r="FFG3" s="67"/>
      <c r="FFH3" s="67"/>
      <c r="FFI3" s="67"/>
      <c r="FFJ3" s="67"/>
      <c r="FFK3" s="67"/>
      <c r="FFL3" s="67"/>
      <c r="FFM3" s="67"/>
      <c r="FFN3" s="67"/>
      <c r="FFO3" s="67"/>
      <c r="FFP3" s="67"/>
      <c r="FFQ3" s="67"/>
      <c r="FFR3" s="67"/>
      <c r="FFS3" s="67"/>
      <c r="FFT3" s="67"/>
      <c r="FFU3" s="67"/>
      <c r="FFV3" s="67"/>
      <c r="FFW3" s="67"/>
      <c r="FFX3" s="67"/>
      <c r="FFY3" s="67"/>
      <c r="FFZ3" s="67"/>
      <c r="FGA3" s="67"/>
      <c r="FGB3" s="67"/>
      <c r="FGC3" s="67"/>
      <c r="FGD3" s="67"/>
      <c r="FGE3" s="67"/>
      <c r="FGF3" s="67"/>
      <c r="FGG3" s="67"/>
      <c r="FGH3" s="67"/>
      <c r="FGI3" s="67"/>
      <c r="FGJ3" s="67"/>
      <c r="FGK3" s="67"/>
      <c r="FGL3" s="67"/>
      <c r="FGM3" s="67"/>
      <c r="FGN3" s="67"/>
      <c r="FGO3" s="67"/>
      <c r="FGP3" s="67"/>
      <c r="FGQ3" s="67"/>
      <c r="FGR3" s="67"/>
      <c r="FGS3" s="67"/>
      <c r="FGT3" s="67"/>
      <c r="FGU3" s="67"/>
      <c r="FGV3" s="67"/>
      <c r="FGW3" s="67"/>
      <c r="FGX3" s="67"/>
      <c r="FGY3" s="67"/>
      <c r="FGZ3" s="67"/>
      <c r="FHA3" s="67"/>
      <c r="FHB3" s="67"/>
      <c r="FHC3" s="67"/>
      <c r="FHD3" s="67"/>
      <c r="FHE3" s="67"/>
      <c r="FHF3" s="67"/>
      <c r="FHG3" s="67"/>
      <c r="FHH3" s="67"/>
      <c r="FHI3" s="67"/>
      <c r="FHJ3" s="67"/>
      <c r="FHK3" s="67"/>
      <c r="FHL3" s="67"/>
      <c r="FHM3" s="67"/>
      <c r="FHN3" s="67"/>
      <c r="FHO3" s="67"/>
      <c r="FHP3" s="67"/>
      <c r="FHQ3" s="67"/>
      <c r="FHR3" s="67"/>
      <c r="FHS3" s="67"/>
      <c r="FHT3" s="67"/>
      <c r="FHU3" s="67"/>
      <c r="FHV3" s="67"/>
      <c r="FHW3" s="67"/>
      <c r="FHX3" s="67"/>
      <c r="FHY3" s="67"/>
      <c r="FHZ3" s="67"/>
      <c r="FIA3" s="67"/>
      <c r="FIB3" s="67"/>
      <c r="FIC3" s="67"/>
      <c r="FID3" s="67"/>
      <c r="FIE3" s="67"/>
      <c r="FIF3" s="67"/>
      <c r="FIG3" s="67"/>
      <c r="FIH3" s="67"/>
      <c r="FII3" s="67"/>
      <c r="FIJ3" s="67"/>
      <c r="FIK3" s="67"/>
      <c r="FIL3" s="67"/>
      <c r="FIM3" s="67"/>
      <c r="FIN3" s="67"/>
      <c r="FIO3" s="67"/>
      <c r="FIP3" s="67"/>
      <c r="FIQ3" s="67"/>
      <c r="FIR3" s="67"/>
      <c r="FIS3" s="67"/>
      <c r="FIT3" s="67"/>
      <c r="FIU3" s="67"/>
      <c r="FIV3" s="67"/>
      <c r="FIW3" s="67"/>
      <c r="FIX3" s="67"/>
      <c r="FIY3" s="67"/>
      <c r="FIZ3" s="67"/>
      <c r="FJA3" s="67"/>
      <c r="FJB3" s="67"/>
      <c r="FJC3" s="67"/>
      <c r="FJD3" s="67"/>
      <c r="FJE3" s="67"/>
      <c r="FJF3" s="67"/>
      <c r="FJG3" s="67"/>
      <c r="FJH3" s="67"/>
      <c r="FJI3" s="67"/>
      <c r="FJJ3" s="67"/>
      <c r="FJK3" s="67"/>
      <c r="FJL3" s="67"/>
      <c r="FJM3" s="67"/>
      <c r="FJN3" s="67"/>
      <c r="FJO3" s="67"/>
      <c r="FJP3" s="67"/>
      <c r="FJQ3" s="67"/>
      <c r="FJR3" s="67"/>
      <c r="FJS3" s="67"/>
      <c r="FJT3" s="67"/>
      <c r="FJU3" s="67"/>
      <c r="FJV3" s="67"/>
      <c r="FJW3" s="67"/>
      <c r="FJX3" s="67"/>
      <c r="FJY3" s="67"/>
      <c r="FJZ3" s="67"/>
      <c r="FKA3" s="67"/>
      <c r="FKB3" s="67"/>
      <c r="FKC3" s="67"/>
      <c r="FKD3" s="67"/>
      <c r="FKE3" s="67"/>
      <c r="FKF3" s="67"/>
      <c r="FKG3" s="67"/>
      <c r="FKH3" s="67"/>
      <c r="FKI3" s="67"/>
      <c r="FKJ3" s="67"/>
      <c r="FKK3" s="67"/>
      <c r="FKL3" s="67"/>
      <c r="FKM3" s="67"/>
      <c r="FKN3" s="67"/>
      <c r="FKO3" s="67"/>
      <c r="FKP3" s="67"/>
      <c r="FKQ3" s="67"/>
      <c r="FKR3" s="67"/>
      <c r="FKS3" s="67"/>
      <c r="FKT3" s="67"/>
      <c r="FKU3" s="67"/>
      <c r="FKV3" s="67"/>
      <c r="FKW3" s="67"/>
      <c r="FKX3" s="67"/>
      <c r="FKY3" s="67"/>
      <c r="FKZ3" s="67"/>
      <c r="FLA3" s="67"/>
      <c r="FLB3" s="67"/>
      <c r="FLC3" s="67"/>
      <c r="FLD3" s="67"/>
      <c r="FLE3" s="67"/>
      <c r="FLF3" s="67"/>
      <c r="FLG3" s="67"/>
      <c r="FLH3" s="67"/>
      <c r="FLI3" s="67"/>
      <c r="FLJ3" s="67"/>
      <c r="FLK3" s="67"/>
      <c r="FLL3" s="67"/>
      <c r="FLM3" s="67"/>
      <c r="FLN3" s="67"/>
      <c r="FLO3" s="67"/>
      <c r="FLP3" s="67"/>
      <c r="FLQ3" s="67"/>
      <c r="FLR3" s="67"/>
      <c r="FLS3" s="67"/>
      <c r="FLT3" s="67"/>
      <c r="FLU3" s="67"/>
      <c r="FLV3" s="67"/>
      <c r="FLW3" s="67"/>
      <c r="FLX3" s="67"/>
      <c r="FLY3" s="67"/>
      <c r="FLZ3" s="67"/>
      <c r="FMA3" s="67"/>
      <c r="FMB3" s="67"/>
      <c r="FMC3" s="67"/>
      <c r="FMD3" s="67"/>
      <c r="FME3" s="67"/>
      <c r="FMF3" s="67"/>
      <c r="FMG3" s="67"/>
      <c r="FMH3" s="67"/>
      <c r="FMI3" s="67"/>
      <c r="FMJ3" s="67"/>
      <c r="FMK3" s="67"/>
      <c r="FML3" s="67"/>
      <c r="FMM3" s="67"/>
      <c r="FMN3" s="67"/>
      <c r="FMO3" s="67"/>
      <c r="FMP3" s="67"/>
      <c r="FMQ3" s="67"/>
      <c r="FMR3" s="67"/>
      <c r="FMS3" s="67"/>
      <c r="FMT3" s="67"/>
      <c r="FMU3" s="67"/>
      <c r="FMV3" s="67"/>
      <c r="FMW3" s="67"/>
      <c r="FMX3" s="67"/>
      <c r="FMY3" s="67"/>
      <c r="FMZ3" s="67"/>
      <c r="FNA3" s="67"/>
      <c r="FNB3" s="67"/>
      <c r="FNC3" s="67"/>
      <c r="FND3" s="67"/>
      <c r="FNE3" s="67"/>
      <c r="FNF3" s="67"/>
      <c r="FNG3" s="67"/>
      <c r="FNH3" s="67"/>
      <c r="FNI3" s="67"/>
      <c r="FNJ3" s="67"/>
      <c r="FNK3" s="67"/>
      <c r="FNL3" s="67"/>
      <c r="FNM3" s="67"/>
      <c r="FNN3" s="67"/>
      <c r="FNO3" s="67"/>
      <c r="FNP3" s="67"/>
      <c r="FNQ3" s="67"/>
      <c r="FNR3" s="67"/>
      <c r="FNS3" s="67"/>
      <c r="FNT3" s="67"/>
      <c r="FNU3" s="67"/>
      <c r="FNV3" s="67"/>
      <c r="FNW3" s="67"/>
      <c r="FNX3" s="67"/>
      <c r="FNY3" s="67"/>
      <c r="FNZ3" s="67"/>
      <c r="FOA3" s="67"/>
      <c r="FOB3" s="67"/>
      <c r="FOC3" s="67"/>
      <c r="FOD3" s="67"/>
      <c r="FOE3" s="67"/>
      <c r="FOF3" s="67"/>
      <c r="FOG3" s="67"/>
      <c r="FOH3" s="67"/>
      <c r="FOI3" s="67"/>
      <c r="FOJ3" s="67"/>
      <c r="FOK3" s="67"/>
      <c r="FOL3" s="67"/>
      <c r="FOM3" s="67"/>
      <c r="FON3" s="67"/>
      <c r="FOO3" s="67"/>
      <c r="FOP3" s="67"/>
      <c r="FOQ3" s="67"/>
      <c r="FOR3" s="67"/>
      <c r="FOS3" s="67"/>
      <c r="FOT3" s="67"/>
      <c r="FOU3" s="67"/>
      <c r="FOV3" s="67"/>
      <c r="FOW3" s="67"/>
      <c r="FOX3" s="67"/>
      <c r="FOY3" s="67"/>
      <c r="FOZ3" s="67"/>
      <c r="FPA3" s="67"/>
      <c r="FPB3" s="67"/>
      <c r="FPC3" s="67"/>
      <c r="FPD3" s="67"/>
      <c r="FPE3" s="67"/>
      <c r="FPF3" s="67"/>
      <c r="FPG3" s="67"/>
      <c r="FPH3" s="67"/>
      <c r="FPI3" s="67"/>
      <c r="FPJ3" s="67"/>
      <c r="FPK3" s="67"/>
      <c r="FPL3" s="67"/>
      <c r="FPM3" s="67"/>
      <c r="FPN3" s="67"/>
      <c r="FPO3" s="67"/>
      <c r="FPP3" s="67"/>
      <c r="FPQ3" s="67"/>
      <c r="FPR3" s="67"/>
      <c r="FPS3" s="67"/>
      <c r="FPT3" s="67"/>
      <c r="FPU3" s="67"/>
      <c r="FPV3" s="67"/>
      <c r="FPW3" s="67"/>
      <c r="FPX3" s="67"/>
      <c r="FPY3" s="67"/>
      <c r="FPZ3" s="67"/>
      <c r="FQA3" s="67"/>
      <c r="FQB3" s="67"/>
      <c r="FQC3" s="67"/>
      <c r="FQD3" s="67"/>
      <c r="FQE3" s="67"/>
      <c r="FQF3" s="67"/>
      <c r="FQG3" s="67"/>
      <c r="FQH3" s="67"/>
      <c r="FQI3" s="67"/>
      <c r="FQJ3" s="67"/>
      <c r="FQK3" s="67"/>
      <c r="FQL3" s="67"/>
      <c r="FQM3" s="67"/>
      <c r="FQN3" s="67"/>
      <c r="FQO3" s="67"/>
      <c r="FQP3" s="67"/>
      <c r="FQQ3" s="67"/>
      <c r="FQR3" s="67"/>
      <c r="FQS3" s="67"/>
      <c r="FQT3" s="67"/>
      <c r="FQU3" s="67"/>
      <c r="FQV3" s="67"/>
      <c r="FQW3" s="67"/>
      <c r="FQX3" s="67"/>
      <c r="FQY3" s="67"/>
      <c r="FQZ3" s="67"/>
      <c r="FRA3" s="67"/>
      <c r="FRB3" s="67"/>
      <c r="FRC3" s="67"/>
      <c r="FRD3" s="67"/>
      <c r="FRE3" s="67"/>
      <c r="FRF3" s="67"/>
      <c r="FRG3" s="67"/>
      <c r="FRH3" s="67"/>
      <c r="FRI3" s="67"/>
      <c r="FRJ3" s="67"/>
      <c r="FRK3" s="67"/>
      <c r="FRL3" s="67"/>
      <c r="FRM3" s="67"/>
      <c r="FRN3" s="67"/>
      <c r="FRO3" s="67"/>
      <c r="FRP3" s="67"/>
      <c r="FRQ3" s="67"/>
      <c r="FRR3" s="67"/>
      <c r="FRS3" s="67"/>
      <c r="FRT3" s="67"/>
      <c r="FRU3" s="67"/>
      <c r="FRV3" s="67"/>
      <c r="FRW3" s="67"/>
      <c r="FRX3" s="67"/>
      <c r="FRY3" s="67"/>
      <c r="FRZ3" s="67"/>
      <c r="FSA3" s="67"/>
      <c r="FSB3" s="67"/>
      <c r="FSC3" s="67"/>
      <c r="FSD3" s="67"/>
      <c r="FSE3" s="67"/>
      <c r="FSF3" s="67"/>
      <c r="FSG3" s="67"/>
      <c r="FSH3" s="67"/>
      <c r="FSI3" s="67"/>
      <c r="FSJ3" s="67"/>
      <c r="FSK3" s="67"/>
      <c r="FSL3" s="67"/>
      <c r="FSM3" s="67"/>
      <c r="FSN3" s="67"/>
      <c r="FSO3" s="67"/>
      <c r="FSP3" s="67"/>
      <c r="FSQ3" s="67"/>
      <c r="FSR3" s="67"/>
      <c r="FSS3" s="67"/>
      <c r="FST3" s="67"/>
      <c r="FSU3" s="67"/>
      <c r="FSV3" s="67"/>
      <c r="FSW3" s="67"/>
      <c r="FSX3" s="67"/>
      <c r="FSY3" s="67"/>
      <c r="FSZ3" s="67"/>
      <c r="FTA3" s="67"/>
      <c r="FTB3" s="67"/>
      <c r="FTC3" s="67"/>
      <c r="FTD3" s="67"/>
      <c r="FTE3" s="67"/>
      <c r="FTF3" s="67"/>
      <c r="FTG3" s="67"/>
      <c r="FTH3" s="67"/>
      <c r="FTI3" s="67"/>
      <c r="FTJ3" s="67"/>
      <c r="FTK3" s="67"/>
      <c r="FTL3" s="67"/>
      <c r="FTM3" s="67"/>
      <c r="FTN3" s="67"/>
      <c r="FTO3" s="67"/>
      <c r="FTP3" s="67"/>
      <c r="FTQ3" s="67"/>
      <c r="FTR3" s="67"/>
      <c r="FTS3" s="67"/>
      <c r="FTT3" s="67"/>
      <c r="FTU3" s="67"/>
      <c r="FTV3" s="67"/>
      <c r="FTW3" s="67"/>
      <c r="FTX3" s="67"/>
      <c r="FTY3" s="67"/>
      <c r="FTZ3" s="67"/>
      <c r="FUA3" s="67"/>
      <c r="FUB3" s="67"/>
      <c r="FUC3" s="67"/>
      <c r="FUD3" s="67"/>
      <c r="FUE3" s="67"/>
      <c r="FUF3" s="67"/>
      <c r="FUG3" s="67"/>
      <c r="FUH3" s="67"/>
      <c r="FUI3" s="67"/>
      <c r="FUJ3" s="67"/>
      <c r="FUK3" s="67"/>
      <c r="FUL3" s="67"/>
      <c r="FUM3" s="67"/>
      <c r="FUN3" s="67"/>
      <c r="FUO3" s="67"/>
      <c r="FUP3" s="67"/>
      <c r="FUQ3" s="67"/>
      <c r="FUR3" s="67"/>
      <c r="FUS3" s="67"/>
      <c r="FUT3" s="67"/>
      <c r="FUU3" s="67"/>
      <c r="FUV3" s="67"/>
      <c r="FUW3" s="67"/>
      <c r="FUX3" s="67"/>
      <c r="FUY3" s="67"/>
      <c r="FUZ3" s="67"/>
      <c r="FVA3" s="67"/>
      <c r="FVB3" s="67"/>
      <c r="FVC3" s="67"/>
      <c r="FVD3" s="67"/>
      <c r="FVE3" s="67"/>
      <c r="FVF3" s="67"/>
      <c r="FVG3" s="67"/>
      <c r="FVH3" s="67"/>
      <c r="FVI3" s="67"/>
      <c r="FVJ3" s="67"/>
      <c r="FVK3" s="67"/>
      <c r="FVL3" s="67"/>
      <c r="FVM3" s="67"/>
      <c r="FVN3" s="67"/>
      <c r="FVO3" s="67"/>
      <c r="FVP3" s="67"/>
      <c r="FVQ3" s="67"/>
      <c r="FVR3" s="67"/>
      <c r="FVS3" s="67"/>
      <c r="FVT3" s="67"/>
      <c r="FVU3" s="67"/>
      <c r="FVV3" s="67"/>
      <c r="FVW3" s="67"/>
      <c r="FVX3" s="67"/>
      <c r="FVY3" s="67"/>
      <c r="FVZ3" s="67"/>
      <c r="FWA3" s="67"/>
      <c r="FWB3" s="67"/>
      <c r="FWC3" s="67"/>
      <c r="FWD3" s="67"/>
      <c r="FWE3" s="67"/>
      <c r="FWF3" s="67"/>
      <c r="FWG3" s="67"/>
      <c r="FWH3" s="67"/>
      <c r="FWI3" s="67"/>
      <c r="FWJ3" s="67"/>
      <c r="FWK3" s="67"/>
      <c r="FWL3" s="67"/>
      <c r="FWM3" s="67"/>
      <c r="FWN3" s="67"/>
      <c r="FWO3" s="67"/>
      <c r="FWP3" s="67"/>
      <c r="FWQ3" s="67"/>
      <c r="FWR3" s="67"/>
      <c r="FWS3" s="67"/>
      <c r="FWT3" s="67"/>
      <c r="FWU3" s="67"/>
      <c r="FWV3" s="67"/>
      <c r="FWW3" s="67"/>
      <c r="FWX3" s="67"/>
      <c r="FWY3" s="67"/>
      <c r="FWZ3" s="67"/>
      <c r="FXA3" s="67"/>
      <c r="FXB3" s="67"/>
      <c r="FXC3" s="67"/>
      <c r="FXD3" s="67"/>
      <c r="FXE3" s="67"/>
      <c r="FXF3" s="67"/>
      <c r="FXG3" s="67"/>
      <c r="FXH3" s="67"/>
      <c r="FXI3" s="67"/>
      <c r="FXJ3" s="67"/>
      <c r="FXK3" s="67"/>
      <c r="FXL3" s="67"/>
      <c r="FXM3" s="67"/>
      <c r="FXN3" s="67"/>
      <c r="FXO3" s="67"/>
      <c r="FXP3" s="67"/>
      <c r="FXQ3" s="67"/>
      <c r="FXR3" s="67"/>
      <c r="FXS3" s="67"/>
      <c r="FXT3" s="67"/>
      <c r="FXU3" s="67"/>
      <c r="FXV3" s="67"/>
      <c r="FXW3" s="67"/>
      <c r="FXX3" s="67"/>
      <c r="FXY3" s="67"/>
      <c r="FXZ3" s="67"/>
      <c r="FYA3" s="67"/>
      <c r="FYB3" s="67"/>
      <c r="FYC3" s="67"/>
      <c r="FYD3" s="67"/>
      <c r="FYE3" s="67"/>
      <c r="FYF3" s="67"/>
      <c r="FYG3" s="67"/>
      <c r="FYH3" s="67"/>
      <c r="FYI3" s="67"/>
      <c r="FYJ3" s="67"/>
      <c r="FYK3" s="67"/>
      <c r="FYL3" s="67"/>
      <c r="FYM3" s="67"/>
      <c r="FYN3" s="67"/>
      <c r="FYO3" s="67"/>
      <c r="FYP3" s="67"/>
      <c r="FYQ3" s="67"/>
      <c r="FYR3" s="67"/>
      <c r="FYS3" s="67"/>
      <c r="FYT3" s="67"/>
      <c r="FYU3" s="67"/>
      <c r="FYV3" s="67"/>
      <c r="FYW3" s="67"/>
      <c r="FYX3" s="67"/>
      <c r="FYY3" s="67"/>
      <c r="FYZ3" s="67"/>
      <c r="FZA3" s="67"/>
      <c r="FZB3" s="67"/>
      <c r="FZC3" s="67"/>
      <c r="FZD3" s="67"/>
      <c r="FZE3" s="67"/>
      <c r="FZF3" s="67"/>
      <c r="FZG3" s="67"/>
      <c r="FZH3" s="67"/>
      <c r="FZI3" s="67"/>
      <c r="FZJ3" s="67"/>
      <c r="FZK3" s="67"/>
      <c r="FZL3" s="67"/>
      <c r="FZM3" s="67"/>
      <c r="FZN3" s="67"/>
      <c r="FZO3" s="67"/>
      <c r="FZP3" s="67"/>
      <c r="FZQ3" s="67"/>
      <c r="FZR3" s="67"/>
      <c r="FZS3" s="67"/>
      <c r="FZT3" s="67"/>
      <c r="FZU3" s="67"/>
      <c r="FZV3" s="67"/>
      <c r="FZW3" s="67"/>
      <c r="FZX3" s="67"/>
      <c r="FZY3" s="67"/>
      <c r="FZZ3" s="67"/>
      <c r="GAA3" s="67"/>
      <c r="GAB3" s="67"/>
      <c r="GAC3" s="67"/>
      <c r="GAD3" s="67"/>
      <c r="GAE3" s="67"/>
      <c r="GAF3" s="67"/>
      <c r="GAG3" s="67"/>
      <c r="GAH3" s="67"/>
      <c r="GAI3" s="67"/>
      <c r="GAJ3" s="67"/>
      <c r="GAK3" s="67"/>
      <c r="GAL3" s="67"/>
      <c r="GAM3" s="67"/>
      <c r="GAN3" s="67"/>
      <c r="GAO3" s="67"/>
      <c r="GAP3" s="67"/>
      <c r="GAQ3" s="67"/>
      <c r="GAR3" s="67"/>
      <c r="GAS3" s="67"/>
      <c r="GAT3" s="67"/>
      <c r="GAU3" s="67"/>
      <c r="GAV3" s="67"/>
      <c r="GAW3" s="67"/>
      <c r="GAX3" s="67"/>
      <c r="GAY3" s="67"/>
      <c r="GAZ3" s="67"/>
      <c r="GBA3" s="67"/>
      <c r="GBB3" s="67"/>
      <c r="GBC3" s="67"/>
      <c r="GBD3" s="67"/>
      <c r="GBE3" s="67"/>
      <c r="GBF3" s="67"/>
      <c r="GBG3" s="67"/>
      <c r="GBH3" s="67"/>
      <c r="GBI3" s="67"/>
      <c r="GBJ3" s="67"/>
      <c r="GBK3" s="67"/>
      <c r="GBL3" s="67"/>
      <c r="GBM3" s="67"/>
      <c r="GBN3" s="67"/>
      <c r="GBO3" s="67"/>
      <c r="GBP3" s="67"/>
      <c r="GBQ3" s="67"/>
      <c r="GBR3" s="67"/>
      <c r="GBS3" s="67"/>
      <c r="GBT3" s="67"/>
      <c r="GBU3" s="67"/>
      <c r="GBV3" s="67"/>
      <c r="GBW3" s="67"/>
      <c r="GBX3" s="67"/>
      <c r="GBY3" s="67"/>
      <c r="GBZ3" s="67"/>
      <c r="GCA3" s="67"/>
      <c r="GCB3" s="67"/>
      <c r="GCC3" s="67"/>
      <c r="GCD3" s="67"/>
      <c r="GCE3" s="67"/>
      <c r="GCF3" s="67"/>
      <c r="GCG3" s="67"/>
      <c r="GCH3" s="67"/>
      <c r="GCI3" s="67"/>
      <c r="GCJ3" s="67"/>
      <c r="GCK3" s="67"/>
      <c r="GCL3" s="67"/>
      <c r="GCM3" s="67"/>
      <c r="GCN3" s="67"/>
      <c r="GCO3" s="67"/>
      <c r="GCP3" s="67"/>
      <c r="GCQ3" s="67"/>
      <c r="GCR3" s="67"/>
      <c r="GCS3" s="67"/>
      <c r="GCT3" s="67"/>
      <c r="GCU3" s="67"/>
      <c r="GCV3" s="67"/>
      <c r="GCW3" s="67"/>
      <c r="GCX3" s="67"/>
      <c r="GCY3" s="67"/>
      <c r="GCZ3" s="67"/>
      <c r="GDA3" s="67"/>
      <c r="GDB3" s="67"/>
      <c r="GDC3" s="67"/>
      <c r="GDD3" s="67"/>
      <c r="GDE3" s="67"/>
      <c r="GDF3" s="67"/>
      <c r="GDG3" s="67"/>
      <c r="GDH3" s="67"/>
      <c r="GDI3" s="67"/>
      <c r="GDJ3" s="67"/>
      <c r="GDK3" s="67"/>
      <c r="GDL3" s="67"/>
      <c r="GDM3" s="67"/>
      <c r="GDN3" s="67"/>
      <c r="GDO3" s="67"/>
      <c r="GDP3" s="67"/>
      <c r="GDQ3" s="67"/>
      <c r="GDR3" s="67"/>
      <c r="GDS3" s="67"/>
      <c r="GDT3" s="67"/>
      <c r="GDU3" s="67"/>
      <c r="GDV3" s="67"/>
      <c r="GDW3" s="67"/>
      <c r="GDX3" s="67"/>
      <c r="GDY3" s="67"/>
      <c r="GDZ3" s="67"/>
      <c r="GEA3" s="67"/>
      <c r="GEB3" s="67"/>
      <c r="GEC3" s="67"/>
      <c r="GED3" s="67"/>
      <c r="GEE3" s="67"/>
      <c r="GEF3" s="67"/>
      <c r="GEG3" s="67"/>
      <c r="GEH3" s="67"/>
      <c r="GEI3" s="67"/>
      <c r="GEJ3" s="67"/>
      <c r="GEK3" s="67"/>
      <c r="GEL3" s="67"/>
      <c r="GEM3" s="67"/>
      <c r="GEN3" s="67"/>
      <c r="GEO3" s="67"/>
      <c r="GEP3" s="67"/>
      <c r="GEQ3" s="67"/>
      <c r="GER3" s="67"/>
      <c r="GES3" s="67"/>
      <c r="GET3" s="67"/>
      <c r="GEU3" s="67"/>
      <c r="GEV3" s="67"/>
      <c r="GEW3" s="67"/>
      <c r="GEX3" s="67"/>
      <c r="GEY3" s="67"/>
      <c r="GEZ3" s="67"/>
      <c r="GFA3" s="67"/>
      <c r="GFB3" s="67"/>
      <c r="GFC3" s="67"/>
      <c r="GFD3" s="67"/>
      <c r="GFE3" s="67"/>
      <c r="GFF3" s="67"/>
      <c r="GFG3" s="67"/>
      <c r="GFH3" s="67"/>
      <c r="GFI3" s="67"/>
      <c r="GFJ3" s="67"/>
      <c r="GFK3" s="67"/>
      <c r="GFL3" s="67"/>
      <c r="GFM3" s="67"/>
      <c r="GFN3" s="67"/>
      <c r="GFO3" s="67"/>
      <c r="GFP3" s="67"/>
      <c r="GFQ3" s="67"/>
      <c r="GFR3" s="67"/>
      <c r="GFS3" s="67"/>
      <c r="GFT3" s="67"/>
      <c r="GFU3" s="67"/>
      <c r="GFV3" s="67"/>
      <c r="GFW3" s="67"/>
      <c r="GFX3" s="67"/>
      <c r="GFY3" s="67"/>
      <c r="GFZ3" s="67"/>
      <c r="GGA3" s="67"/>
      <c r="GGB3" s="67"/>
      <c r="GGC3" s="67"/>
      <c r="GGD3" s="67"/>
      <c r="GGE3" s="67"/>
      <c r="GGF3" s="67"/>
      <c r="GGG3" s="67"/>
      <c r="GGH3" s="67"/>
      <c r="GGI3" s="67"/>
      <c r="GGJ3" s="67"/>
      <c r="GGK3" s="67"/>
      <c r="GGL3" s="67"/>
      <c r="GGM3" s="67"/>
      <c r="GGN3" s="67"/>
      <c r="GGO3" s="67"/>
      <c r="GGP3" s="67"/>
      <c r="GGQ3" s="67"/>
      <c r="GGR3" s="67"/>
      <c r="GGS3" s="67"/>
      <c r="GGT3" s="67"/>
      <c r="GGU3" s="67"/>
      <c r="GGV3" s="67"/>
      <c r="GGW3" s="67"/>
      <c r="GGX3" s="67"/>
      <c r="GGY3" s="67"/>
      <c r="GGZ3" s="67"/>
      <c r="GHA3" s="67"/>
      <c r="GHB3" s="67"/>
      <c r="GHC3" s="67"/>
      <c r="GHD3" s="67"/>
      <c r="GHE3" s="67"/>
      <c r="GHF3" s="67"/>
      <c r="GHG3" s="67"/>
      <c r="GHH3" s="67"/>
      <c r="GHI3" s="67"/>
      <c r="GHJ3" s="67"/>
      <c r="GHK3" s="67"/>
      <c r="GHL3" s="67"/>
      <c r="GHM3" s="67"/>
      <c r="GHN3" s="67"/>
      <c r="GHO3" s="67"/>
      <c r="GHP3" s="67"/>
      <c r="GHQ3" s="67"/>
      <c r="GHR3" s="67"/>
      <c r="GHS3" s="67"/>
      <c r="GHT3" s="67"/>
      <c r="GHU3" s="67"/>
      <c r="GHV3" s="67"/>
      <c r="GHW3" s="67"/>
      <c r="GHX3" s="67"/>
      <c r="GHY3" s="67"/>
      <c r="GHZ3" s="67"/>
      <c r="GIA3" s="67"/>
      <c r="GIB3" s="67"/>
      <c r="GIC3" s="67"/>
      <c r="GID3" s="67"/>
      <c r="GIE3" s="67"/>
      <c r="GIF3" s="67"/>
      <c r="GIG3" s="67"/>
      <c r="GIH3" s="67"/>
      <c r="GII3" s="67"/>
      <c r="GIJ3" s="67"/>
      <c r="GIK3" s="67"/>
      <c r="GIL3" s="67"/>
      <c r="GIM3" s="67"/>
      <c r="GIN3" s="67"/>
      <c r="GIO3" s="67"/>
      <c r="GIP3" s="67"/>
      <c r="GIQ3" s="67"/>
      <c r="GIR3" s="67"/>
      <c r="GIS3" s="67"/>
      <c r="GIT3" s="67"/>
      <c r="GIU3" s="67"/>
      <c r="GIV3" s="67"/>
      <c r="GIW3" s="67"/>
      <c r="GIX3" s="67"/>
      <c r="GIY3" s="67"/>
      <c r="GIZ3" s="67"/>
      <c r="GJA3" s="67"/>
      <c r="GJB3" s="67"/>
      <c r="GJC3" s="67"/>
      <c r="GJD3" s="67"/>
      <c r="GJE3" s="67"/>
      <c r="GJF3" s="67"/>
      <c r="GJG3" s="67"/>
      <c r="GJH3" s="67"/>
      <c r="GJI3" s="67"/>
      <c r="GJJ3" s="67"/>
      <c r="GJK3" s="67"/>
      <c r="GJL3" s="67"/>
      <c r="GJM3" s="67"/>
      <c r="GJN3" s="67"/>
      <c r="GJO3" s="67"/>
      <c r="GJP3" s="67"/>
      <c r="GJQ3" s="67"/>
      <c r="GJR3" s="67"/>
      <c r="GJS3" s="67"/>
      <c r="GJT3" s="67"/>
      <c r="GJU3" s="67"/>
      <c r="GJV3" s="67"/>
      <c r="GJW3" s="67"/>
      <c r="GJX3" s="67"/>
      <c r="GJY3" s="67"/>
      <c r="GJZ3" s="67"/>
      <c r="GKA3" s="67"/>
      <c r="GKB3" s="67"/>
      <c r="GKC3" s="67"/>
      <c r="GKD3" s="67"/>
      <c r="GKE3" s="67"/>
      <c r="GKF3" s="67"/>
      <c r="GKG3" s="67"/>
      <c r="GKH3" s="67"/>
      <c r="GKI3" s="67"/>
      <c r="GKJ3" s="67"/>
      <c r="GKK3" s="67"/>
      <c r="GKL3" s="67"/>
      <c r="GKM3" s="67"/>
      <c r="GKN3" s="67"/>
      <c r="GKO3" s="67"/>
      <c r="GKP3" s="67"/>
      <c r="GKQ3" s="67"/>
      <c r="GKR3" s="67"/>
      <c r="GKS3" s="67"/>
      <c r="GKT3" s="67"/>
      <c r="GKU3" s="67"/>
      <c r="GKV3" s="67"/>
      <c r="GKW3" s="67"/>
      <c r="GKX3" s="67"/>
      <c r="GKY3" s="67"/>
      <c r="GKZ3" s="67"/>
      <c r="GLA3" s="67"/>
      <c r="GLB3" s="67"/>
      <c r="GLC3" s="67"/>
      <c r="GLD3" s="67"/>
      <c r="GLE3" s="67"/>
      <c r="GLF3" s="67"/>
      <c r="GLG3" s="67"/>
      <c r="GLH3" s="67"/>
      <c r="GLI3" s="67"/>
      <c r="GLJ3" s="67"/>
      <c r="GLK3" s="67"/>
      <c r="GLL3" s="67"/>
      <c r="GLM3" s="67"/>
      <c r="GLN3" s="67"/>
      <c r="GLO3" s="67"/>
      <c r="GLP3" s="67"/>
      <c r="GLQ3" s="67"/>
      <c r="GLR3" s="67"/>
      <c r="GLS3" s="67"/>
      <c r="GLT3" s="67"/>
      <c r="GLU3" s="67"/>
      <c r="GLV3" s="67"/>
      <c r="GLW3" s="67"/>
      <c r="GLX3" s="67"/>
      <c r="GLY3" s="67"/>
      <c r="GLZ3" s="67"/>
      <c r="GMA3" s="67"/>
      <c r="GMB3" s="67"/>
      <c r="GMC3" s="67"/>
      <c r="GMD3" s="67"/>
      <c r="GME3" s="67"/>
      <c r="GMF3" s="67"/>
      <c r="GMG3" s="67"/>
      <c r="GMH3" s="67"/>
      <c r="GMI3" s="67"/>
      <c r="GMJ3" s="67"/>
      <c r="GMK3" s="67"/>
      <c r="GML3" s="67"/>
      <c r="GMM3" s="67"/>
      <c r="GMN3" s="67"/>
      <c r="GMO3" s="67"/>
      <c r="GMP3" s="67"/>
      <c r="GMQ3" s="67"/>
      <c r="GMR3" s="67"/>
      <c r="GMS3" s="67"/>
      <c r="GMT3" s="67"/>
      <c r="GMU3" s="67"/>
      <c r="GMV3" s="67"/>
      <c r="GMW3" s="67"/>
      <c r="GMX3" s="67"/>
      <c r="GMY3" s="67"/>
      <c r="GMZ3" s="67"/>
      <c r="GNA3" s="67"/>
      <c r="GNB3" s="67"/>
      <c r="GNC3" s="67"/>
      <c r="GND3" s="67"/>
      <c r="GNE3" s="67"/>
      <c r="GNF3" s="67"/>
      <c r="GNG3" s="67"/>
      <c r="GNH3" s="67"/>
      <c r="GNI3" s="67"/>
      <c r="GNJ3" s="67"/>
      <c r="GNK3" s="67"/>
      <c r="GNL3" s="67"/>
      <c r="GNM3" s="67"/>
      <c r="GNN3" s="67"/>
      <c r="GNO3" s="67"/>
      <c r="GNP3" s="67"/>
      <c r="GNQ3" s="67"/>
      <c r="GNR3" s="67"/>
      <c r="GNS3" s="67"/>
      <c r="GNT3" s="67"/>
      <c r="GNU3" s="67"/>
      <c r="GNV3" s="67"/>
      <c r="GNW3" s="67"/>
      <c r="GNX3" s="67"/>
      <c r="GNY3" s="67"/>
      <c r="GNZ3" s="67"/>
      <c r="GOA3" s="67"/>
      <c r="GOB3" s="67"/>
      <c r="GOC3" s="67"/>
      <c r="GOD3" s="67"/>
      <c r="GOE3" s="67"/>
      <c r="GOF3" s="67"/>
      <c r="GOG3" s="67"/>
      <c r="GOH3" s="67"/>
      <c r="GOI3" s="67"/>
      <c r="GOJ3" s="67"/>
      <c r="GOK3" s="67"/>
      <c r="GOL3" s="67"/>
      <c r="GOM3" s="67"/>
      <c r="GON3" s="67"/>
      <c r="GOO3" s="67"/>
      <c r="GOP3" s="67"/>
      <c r="GOQ3" s="67"/>
      <c r="GOR3" s="67"/>
      <c r="GOS3" s="67"/>
      <c r="GOT3" s="67"/>
      <c r="GOU3" s="67"/>
      <c r="GOV3" s="67"/>
      <c r="GOW3" s="67"/>
      <c r="GOX3" s="67"/>
      <c r="GOY3" s="67"/>
      <c r="GOZ3" s="67"/>
      <c r="GPA3" s="67"/>
      <c r="GPB3" s="67"/>
      <c r="GPC3" s="67"/>
      <c r="GPD3" s="67"/>
      <c r="GPE3" s="67"/>
      <c r="GPF3" s="67"/>
      <c r="GPG3" s="67"/>
      <c r="GPH3" s="67"/>
      <c r="GPI3" s="67"/>
      <c r="GPJ3" s="67"/>
      <c r="GPK3" s="67"/>
      <c r="GPL3" s="67"/>
      <c r="GPM3" s="67"/>
      <c r="GPN3" s="67"/>
      <c r="GPO3" s="67"/>
      <c r="GPP3" s="67"/>
      <c r="GPQ3" s="67"/>
      <c r="GPR3" s="67"/>
      <c r="GPS3" s="67"/>
      <c r="GPT3" s="67"/>
      <c r="GPU3" s="67"/>
      <c r="GPV3" s="67"/>
      <c r="GPW3" s="67"/>
      <c r="GPX3" s="67"/>
      <c r="GPY3" s="67"/>
      <c r="GPZ3" s="67"/>
      <c r="GQA3" s="67"/>
      <c r="GQB3" s="67"/>
      <c r="GQC3" s="67"/>
      <c r="GQD3" s="67"/>
      <c r="GQE3" s="67"/>
      <c r="GQF3" s="67"/>
      <c r="GQG3" s="67"/>
      <c r="GQH3" s="67"/>
      <c r="GQI3" s="67"/>
      <c r="GQJ3" s="67"/>
      <c r="GQK3" s="67"/>
      <c r="GQL3" s="67"/>
      <c r="GQM3" s="67"/>
      <c r="GQN3" s="67"/>
      <c r="GQO3" s="67"/>
      <c r="GQP3" s="67"/>
      <c r="GQQ3" s="67"/>
      <c r="GQR3" s="67"/>
      <c r="GQS3" s="67"/>
      <c r="GQT3" s="67"/>
      <c r="GQU3" s="67"/>
      <c r="GQV3" s="67"/>
      <c r="GQW3" s="67"/>
      <c r="GQX3" s="67"/>
      <c r="GQY3" s="67"/>
      <c r="GQZ3" s="67"/>
      <c r="GRA3" s="67"/>
      <c r="GRB3" s="67"/>
      <c r="GRC3" s="67"/>
      <c r="GRD3" s="67"/>
      <c r="GRE3" s="67"/>
      <c r="GRF3" s="67"/>
      <c r="GRG3" s="67"/>
      <c r="GRH3" s="67"/>
      <c r="GRI3" s="67"/>
      <c r="GRJ3" s="67"/>
      <c r="GRK3" s="67"/>
      <c r="GRL3" s="67"/>
      <c r="GRM3" s="67"/>
      <c r="GRN3" s="67"/>
      <c r="GRO3" s="67"/>
      <c r="GRP3" s="67"/>
      <c r="GRQ3" s="67"/>
      <c r="GRR3" s="67"/>
      <c r="GRS3" s="67"/>
      <c r="GRT3" s="67"/>
      <c r="GRU3" s="67"/>
      <c r="GRV3" s="67"/>
      <c r="GRW3" s="67"/>
      <c r="GRX3" s="67"/>
      <c r="GRY3" s="67"/>
      <c r="GRZ3" s="67"/>
      <c r="GSA3" s="67"/>
      <c r="GSB3" s="67"/>
      <c r="GSC3" s="67"/>
      <c r="GSD3" s="67"/>
      <c r="GSE3" s="67"/>
      <c r="GSF3" s="67"/>
      <c r="GSG3" s="67"/>
      <c r="GSH3" s="67"/>
      <c r="GSI3" s="67"/>
      <c r="GSJ3" s="67"/>
      <c r="GSK3" s="67"/>
      <c r="GSL3" s="67"/>
      <c r="GSM3" s="67"/>
      <c r="GSN3" s="67"/>
      <c r="GSO3" s="67"/>
      <c r="GSP3" s="67"/>
      <c r="GSQ3" s="67"/>
      <c r="GSR3" s="67"/>
      <c r="GSS3" s="67"/>
      <c r="GST3" s="67"/>
      <c r="GSU3" s="67"/>
      <c r="GSV3" s="67"/>
      <c r="GSW3" s="67"/>
      <c r="GSX3" s="67"/>
      <c r="GSY3" s="67"/>
      <c r="GSZ3" s="67"/>
      <c r="GTA3" s="67"/>
      <c r="GTB3" s="67"/>
      <c r="GTC3" s="67"/>
      <c r="GTD3" s="67"/>
      <c r="GTE3" s="67"/>
      <c r="GTF3" s="67"/>
      <c r="GTG3" s="67"/>
      <c r="GTH3" s="67"/>
      <c r="GTI3" s="67"/>
      <c r="GTJ3" s="67"/>
      <c r="GTK3" s="67"/>
      <c r="GTL3" s="67"/>
      <c r="GTM3" s="67"/>
      <c r="GTN3" s="67"/>
      <c r="GTO3" s="67"/>
      <c r="GTP3" s="67"/>
      <c r="GTQ3" s="67"/>
      <c r="GTR3" s="67"/>
      <c r="GTS3" s="67"/>
      <c r="GTT3" s="67"/>
      <c r="GTU3" s="67"/>
      <c r="GTV3" s="67"/>
      <c r="GTW3" s="67"/>
      <c r="GTX3" s="67"/>
      <c r="GTY3" s="67"/>
      <c r="GTZ3" s="67"/>
      <c r="GUA3" s="67"/>
      <c r="GUB3" s="67"/>
      <c r="GUC3" s="67"/>
      <c r="GUD3" s="67"/>
      <c r="GUE3" s="67"/>
      <c r="GUF3" s="67"/>
      <c r="GUG3" s="67"/>
      <c r="GUH3" s="67"/>
      <c r="GUI3" s="67"/>
      <c r="GUJ3" s="67"/>
      <c r="GUK3" s="67"/>
      <c r="GUL3" s="67"/>
      <c r="GUM3" s="67"/>
      <c r="GUN3" s="67"/>
      <c r="GUO3" s="67"/>
      <c r="GUP3" s="67"/>
      <c r="GUQ3" s="67"/>
      <c r="GUR3" s="67"/>
      <c r="GUS3" s="67"/>
      <c r="GUT3" s="67"/>
      <c r="GUU3" s="67"/>
      <c r="GUV3" s="67"/>
      <c r="GUW3" s="67"/>
      <c r="GUX3" s="67"/>
      <c r="GUY3" s="67"/>
      <c r="GUZ3" s="67"/>
      <c r="GVA3" s="67"/>
      <c r="GVB3" s="67"/>
      <c r="GVC3" s="67"/>
      <c r="GVD3" s="67"/>
      <c r="GVE3" s="67"/>
      <c r="GVF3" s="67"/>
      <c r="GVG3" s="67"/>
      <c r="GVH3" s="67"/>
      <c r="GVI3" s="67"/>
      <c r="GVJ3" s="67"/>
      <c r="GVK3" s="67"/>
      <c r="GVL3" s="67"/>
      <c r="GVM3" s="67"/>
      <c r="GVN3" s="67"/>
      <c r="GVO3" s="67"/>
      <c r="GVP3" s="67"/>
      <c r="GVQ3" s="67"/>
      <c r="GVR3" s="67"/>
      <c r="GVS3" s="67"/>
      <c r="GVT3" s="67"/>
      <c r="GVU3" s="67"/>
      <c r="GVV3" s="67"/>
      <c r="GVW3" s="67"/>
      <c r="GVX3" s="67"/>
      <c r="GVY3" s="67"/>
      <c r="GVZ3" s="67"/>
      <c r="GWA3" s="67"/>
      <c r="GWB3" s="67"/>
      <c r="GWC3" s="67"/>
      <c r="GWD3" s="67"/>
      <c r="GWE3" s="67"/>
      <c r="GWF3" s="67"/>
      <c r="GWG3" s="67"/>
      <c r="GWH3" s="67"/>
      <c r="GWI3" s="67"/>
      <c r="GWJ3" s="67"/>
      <c r="GWK3" s="67"/>
      <c r="GWL3" s="67"/>
      <c r="GWM3" s="67"/>
      <c r="GWN3" s="67"/>
      <c r="GWO3" s="67"/>
      <c r="GWP3" s="67"/>
      <c r="GWQ3" s="67"/>
      <c r="GWR3" s="67"/>
      <c r="GWS3" s="67"/>
      <c r="GWT3" s="67"/>
      <c r="GWU3" s="67"/>
      <c r="GWV3" s="67"/>
      <c r="GWW3" s="67"/>
      <c r="GWX3" s="67"/>
      <c r="GWY3" s="67"/>
      <c r="GWZ3" s="67"/>
      <c r="GXA3" s="67"/>
      <c r="GXB3" s="67"/>
      <c r="GXC3" s="67"/>
      <c r="GXD3" s="67"/>
      <c r="GXE3" s="67"/>
      <c r="GXF3" s="67"/>
      <c r="GXG3" s="67"/>
      <c r="GXH3" s="67"/>
      <c r="GXI3" s="67"/>
      <c r="GXJ3" s="67"/>
      <c r="GXK3" s="67"/>
      <c r="GXL3" s="67"/>
      <c r="GXM3" s="67"/>
      <c r="GXN3" s="67"/>
      <c r="GXO3" s="67"/>
      <c r="GXP3" s="67"/>
      <c r="GXQ3" s="67"/>
      <c r="GXR3" s="67"/>
      <c r="GXS3" s="67"/>
      <c r="GXT3" s="67"/>
      <c r="GXU3" s="67"/>
      <c r="GXV3" s="67"/>
      <c r="GXW3" s="67"/>
      <c r="GXX3" s="67"/>
      <c r="GXY3" s="67"/>
      <c r="GXZ3" s="67"/>
      <c r="GYA3" s="67"/>
      <c r="GYB3" s="67"/>
      <c r="GYC3" s="67"/>
      <c r="GYD3" s="67"/>
      <c r="GYE3" s="67"/>
      <c r="GYF3" s="67"/>
      <c r="GYG3" s="67"/>
      <c r="GYH3" s="67"/>
      <c r="GYI3" s="67"/>
      <c r="GYJ3" s="67"/>
      <c r="GYK3" s="67"/>
      <c r="GYL3" s="67"/>
      <c r="GYM3" s="67"/>
      <c r="GYN3" s="67"/>
      <c r="GYO3" s="67"/>
      <c r="GYP3" s="67"/>
      <c r="GYQ3" s="67"/>
      <c r="GYR3" s="67"/>
      <c r="GYS3" s="67"/>
      <c r="GYT3" s="67"/>
      <c r="GYU3" s="67"/>
      <c r="GYV3" s="67"/>
      <c r="GYW3" s="67"/>
      <c r="GYX3" s="67"/>
      <c r="GYY3" s="67"/>
      <c r="GYZ3" s="67"/>
      <c r="GZA3" s="67"/>
      <c r="GZB3" s="67"/>
      <c r="GZC3" s="67"/>
      <c r="GZD3" s="67"/>
      <c r="GZE3" s="67"/>
      <c r="GZF3" s="67"/>
      <c r="GZG3" s="67"/>
      <c r="GZH3" s="67"/>
      <c r="GZI3" s="67"/>
      <c r="GZJ3" s="67"/>
      <c r="GZK3" s="67"/>
      <c r="GZL3" s="67"/>
      <c r="GZM3" s="67"/>
      <c r="GZN3" s="67"/>
      <c r="GZO3" s="67"/>
      <c r="GZP3" s="67"/>
      <c r="GZQ3" s="67"/>
      <c r="GZR3" s="67"/>
      <c r="GZS3" s="67"/>
      <c r="GZT3" s="67"/>
      <c r="GZU3" s="67"/>
      <c r="GZV3" s="67"/>
      <c r="GZW3" s="67"/>
      <c r="GZX3" s="67"/>
      <c r="GZY3" s="67"/>
      <c r="GZZ3" s="67"/>
      <c r="HAA3" s="67"/>
      <c r="HAB3" s="67"/>
      <c r="HAC3" s="67"/>
      <c r="HAD3" s="67"/>
      <c r="HAE3" s="67"/>
      <c r="HAF3" s="67"/>
      <c r="HAG3" s="67"/>
      <c r="HAH3" s="67"/>
      <c r="HAI3" s="67"/>
      <c r="HAJ3" s="67"/>
      <c r="HAK3" s="67"/>
      <c r="HAL3" s="67"/>
      <c r="HAM3" s="67"/>
      <c r="HAN3" s="67"/>
      <c r="HAO3" s="67"/>
      <c r="HAP3" s="67"/>
      <c r="HAQ3" s="67"/>
      <c r="HAR3" s="67"/>
      <c r="HAS3" s="67"/>
      <c r="HAT3" s="67"/>
      <c r="HAU3" s="67"/>
      <c r="HAV3" s="67"/>
      <c r="HAW3" s="67"/>
      <c r="HAX3" s="67"/>
      <c r="HAY3" s="67"/>
      <c r="HAZ3" s="67"/>
      <c r="HBA3" s="67"/>
      <c r="HBB3" s="67"/>
      <c r="HBC3" s="67"/>
      <c r="HBD3" s="67"/>
      <c r="HBE3" s="67"/>
      <c r="HBF3" s="67"/>
      <c r="HBG3" s="67"/>
      <c r="HBH3" s="67"/>
      <c r="HBI3" s="67"/>
      <c r="HBJ3" s="67"/>
      <c r="HBK3" s="67"/>
      <c r="HBL3" s="67"/>
      <c r="HBM3" s="67"/>
      <c r="HBN3" s="67"/>
      <c r="HBO3" s="67"/>
      <c r="HBP3" s="67"/>
      <c r="HBQ3" s="67"/>
      <c r="HBR3" s="67"/>
      <c r="HBS3" s="67"/>
      <c r="HBT3" s="67"/>
      <c r="HBU3" s="67"/>
      <c r="HBV3" s="67"/>
      <c r="HBW3" s="67"/>
      <c r="HBX3" s="67"/>
      <c r="HBY3" s="67"/>
      <c r="HBZ3" s="67"/>
      <c r="HCA3" s="67"/>
      <c r="HCB3" s="67"/>
      <c r="HCC3" s="67"/>
      <c r="HCD3" s="67"/>
      <c r="HCE3" s="67"/>
      <c r="HCF3" s="67"/>
      <c r="HCG3" s="67"/>
      <c r="HCH3" s="67"/>
      <c r="HCI3" s="67"/>
      <c r="HCJ3" s="67"/>
      <c r="HCK3" s="67"/>
      <c r="HCL3" s="67"/>
      <c r="HCM3" s="67"/>
      <c r="HCN3" s="67"/>
      <c r="HCO3" s="67"/>
      <c r="HCP3" s="67"/>
      <c r="HCQ3" s="67"/>
      <c r="HCR3" s="67"/>
      <c r="HCS3" s="67"/>
      <c r="HCT3" s="67"/>
      <c r="HCU3" s="67"/>
      <c r="HCV3" s="67"/>
      <c r="HCW3" s="67"/>
      <c r="HCX3" s="67"/>
      <c r="HCY3" s="67"/>
      <c r="HCZ3" s="67"/>
      <c r="HDA3" s="67"/>
      <c r="HDB3" s="67"/>
      <c r="HDC3" s="67"/>
      <c r="HDD3" s="67"/>
      <c r="HDE3" s="67"/>
      <c r="HDF3" s="67"/>
      <c r="HDG3" s="67"/>
      <c r="HDH3" s="67"/>
      <c r="HDI3" s="67"/>
      <c r="HDJ3" s="67"/>
      <c r="HDK3" s="67"/>
      <c r="HDL3" s="67"/>
      <c r="HDM3" s="67"/>
      <c r="HDN3" s="67"/>
      <c r="HDO3" s="67"/>
      <c r="HDP3" s="67"/>
      <c r="HDQ3" s="67"/>
      <c r="HDR3" s="67"/>
      <c r="HDS3" s="67"/>
      <c r="HDT3" s="67"/>
      <c r="HDU3" s="67"/>
      <c r="HDV3" s="67"/>
      <c r="HDW3" s="67"/>
      <c r="HDX3" s="67"/>
      <c r="HDY3" s="67"/>
      <c r="HDZ3" s="67"/>
      <c r="HEA3" s="67"/>
      <c r="HEB3" s="67"/>
      <c r="HEC3" s="67"/>
      <c r="HED3" s="67"/>
      <c r="HEE3" s="67"/>
      <c r="HEF3" s="67"/>
      <c r="HEG3" s="67"/>
      <c r="HEH3" s="67"/>
      <c r="HEI3" s="67"/>
      <c r="HEJ3" s="67"/>
      <c r="HEK3" s="67"/>
      <c r="HEL3" s="67"/>
      <c r="HEM3" s="67"/>
      <c r="HEN3" s="67"/>
      <c r="HEO3" s="67"/>
      <c r="HEP3" s="67"/>
      <c r="HEQ3" s="67"/>
      <c r="HER3" s="67"/>
      <c r="HES3" s="67"/>
      <c r="HET3" s="67"/>
      <c r="HEU3" s="67"/>
      <c r="HEV3" s="67"/>
      <c r="HEW3" s="67"/>
      <c r="HEX3" s="67"/>
      <c r="HEY3" s="67"/>
      <c r="HEZ3" s="67"/>
      <c r="HFA3" s="67"/>
      <c r="HFB3" s="67"/>
      <c r="HFC3" s="67"/>
      <c r="HFD3" s="67"/>
      <c r="HFE3" s="67"/>
      <c r="HFF3" s="67"/>
      <c r="HFG3" s="67"/>
      <c r="HFH3" s="67"/>
      <c r="HFI3" s="67"/>
      <c r="HFJ3" s="67"/>
      <c r="HFK3" s="67"/>
      <c r="HFL3" s="67"/>
      <c r="HFM3" s="67"/>
      <c r="HFN3" s="67"/>
      <c r="HFO3" s="67"/>
      <c r="HFP3" s="67"/>
      <c r="HFQ3" s="67"/>
      <c r="HFR3" s="67"/>
      <c r="HFS3" s="67"/>
      <c r="HFT3" s="67"/>
      <c r="HFU3" s="67"/>
      <c r="HFV3" s="67"/>
      <c r="HFW3" s="67"/>
      <c r="HFX3" s="67"/>
      <c r="HFY3" s="67"/>
      <c r="HFZ3" s="67"/>
      <c r="HGA3" s="67"/>
      <c r="HGB3" s="67"/>
      <c r="HGC3" s="67"/>
      <c r="HGD3" s="67"/>
      <c r="HGE3" s="67"/>
      <c r="HGF3" s="67"/>
      <c r="HGG3" s="67"/>
      <c r="HGH3" s="67"/>
      <c r="HGI3" s="67"/>
      <c r="HGJ3" s="67"/>
      <c r="HGK3" s="67"/>
      <c r="HGL3" s="67"/>
      <c r="HGM3" s="67"/>
      <c r="HGN3" s="67"/>
      <c r="HGO3" s="67"/>
      <c r="HGP3" s="67"/>
      <c r="HGQ3" s="67"/>
      <c r="HGR3" s="67"/>
      <c r="HGS3" s="67"/>
      <c r="HGT3" s="67"/>
      <c r="HGU3" s="67"/>
      <c r="HGV3" s="67"/>
      <c r="HGW3" s="67"/>
      <c r="HGX3" s="67"/>
      <c r="HGY3" s="67"/>
      <c r="HGZ3" s="67"/>
      <c r="HHA3" s="67"/>
      <c r="HHB3" s="67"/>
      <c r="HHC3" s="67"/>
      <c r="HHD3" s="67"/>
      <c r="HHE3" s="67"/>
      <c r="HHF3" s="67"/>
      <c r="HHG3" s="67"/>
      <c r="HHH3" s="67"/>
      <c r="HHI3" s="67"/>
      <c r="HHJ3" s="67"/>
      <c r="HHK3" s="67"/>
      <c r="HHL3" s="67"/>
      <c r="HHM3" s="67"/>
      <c r="HHN3" s="67"/>
      <c r="HHO3" s="67"/>
      <c r="HHP3" s="67"/>
      <c r="HHQ3" s="67"/>
      <c r="HHR3" s="67"/>
      <c r="HHS3" s="67"/>
      <c r="HHT3" s="67"/>
      <c r="HHU3" s="67"/>
      <c r="HHV3" s="67"/>
      <c r="HHW3" s="67"/>
      <c r="HHX3" s="67"/>
      <c r="HHY3" s="67"/>
      <c r="HHZ3" s="67"/>
      <c r="HIA3" s="67"/>
      <c r="HIB3" s="67"/>
      <c r="HIC3" s="67"/>
      <c r="HID3" s="67"/>
      <c r="HIE3" s="67"/>
      <c r="HIF3" s="67"/>
      <c r="HIG3" s="67"/>
      <c r="HIH3" s="67"/>
      <c r="HII3" s="67"/>
      <c r="HIJ3" s="67"/>
      <c r="HIK3" s="67"/>
      <c r="HIL3" s="67"/>
      <c r="HIM3" s="67"/>
      <c r="HIN3" s="67"/>
      <c r="HIO3" s="67"/>
      <c r="HIP3" s="67"/>
      <c r="HIQ3" s="67"/>
      <c r="HIR3" s="67"/>
      <c r="HIS3" s="67"/>
      <c r="HIT3" s="67"/>
      <c r="HIU3" s="67"/>
      <c r="HIV3" s="67"/>
      <c r="HIW3" s="67"/>
      <c r="HIX3" s="67"/>
      <c r="HIY3" s="67"/>
      <c r="HIZ3" s="67"/>
      <c r="HJA3" s="67"/>
      <c r="HJB3" s="67"/>
      <c r="HJC3" s="67"/>
      <c r="HJD3" s="67"/>
      <c r="HJE3" s="67"/>
      <c r="HJF3" s="67"/>
      <c r="HJG3" s="67"/>
      <c r="HJH3" s="67"/>
      <c r="HJI3" s="67"/>
      <c r="HJJ3" s="67"/>
      <c r="HJK3" s="67"/>
      <c r="HJL3" s="67"/>
      <c r="HJM3" s="67"/>
      <c r="HJN3" s="67"/>
      <c r="HJO3" s="67"/>
      <c r="HJP3" s="67"/>
      <c r="HJQ3" s="67"/>
      <c r="HJR3" s="67"/>
      <c r="HJS3" s="67"/>
      <c r="HJT3" s="67"/>
      <c r="HJU3" s="67"/>
      <c r="HJV3" s="67"/>
      <c r="HJW3" s="67"/>
      <c r="HJX3" s="67"/>
      <c r="HJY3" s="67"/>
      <c r="HJZ3" s="67"/>
      <c r="HKA3" s="67"/>
      <c r="HKB3" s="67"/>
      <c r="HKC3" s="67"/>
      <c r="HKD3" s="67"/>
      <c r="HKE3" s="67"/>
      <c r="HKF3" s="67"/>
      <c r="HKG3" s="67"/>
      <c r="HKH3" s="67"/>
      <c r="HKI3" s="67"/>
      <c r="HKJ3" s="67"/>
      <c r="HKK3" s="67"/>
      <c r="HKL3" s="67"/>
      <c r="HKM3" s="67"/>
      <c r="HKN3" s="67"/>
      <c r="HKO3" s="67"/>
      <c r="HKP3" s="67"/>
      <c r="HKQ3" s="67"/>
      <c r="HKR3" s="67"/>
      <c r="HKS3" s="67"/>
      <c r="HKT3" s="67"/>
      <c r="HKU3" s="67"/>
      <c r="HKV3" s="67"/>
      <c r="HKW3" s="67"/>
      <c r="HKX3" s="67"/>
      <c r="HKY3" s="67"/>
      <c r="HKZ3" s="67"/>
      <c r="HLA3" s="67"/>
      <c r="HLB3" s="67"/>
      <c r="HLC3" s="67"/>
      <c r="HLD3" s="67"/>
      <c r="HLE3" s="67"/>
      <c r="HLF3" s="67"/>
      <c r="HLG3" s="67"/>
      <c r="HLH3" s="67"/>
      <c r="HLI3" s="67"/>
      <c r="HLJ3" s="67"/>
      <c r="HLK3" s="67"/>
      <c r="HLL3" s="67"/>
      <c r="HLM3" s="67"/>
      <c r="HLN3" s="67"/>
      <c r="HLO3" s="67"/>
      <c r="HLP3" s="67"/>
      <c r="HLQ3" s="67"/>
      <c r="HLR3" s="67"/>
      <c r="HLS3" s="67"/>
      <c r="HLT3" s="67"/>
      <c r="HLU3" s="67"/>
      <c r="HLV3" s="67"/>
      <c r="HLW3" s="67"/>
      <c r="HLX3" s="67"/>
      <c r="HLY3" s="67"/>
      <c r="HLZ3" s="67"/>
      <c r="HMA3" s="67"/>
      <c r="HMB3" s="67"/>
      <c r="HMC3" s="67"/>
      <c r="HMD3" s="67"/>
      <c r="HME3" s="67"/>
      <c r="HMF3" s="67"/>
      <c r="HMG3" s="67"/>
      <c r="HMH3" s="67"/>
      <c r="HMI3" s="67"/>
      <c r="HMJ3" s="67"/>
      <c r="HMK3" s="67"/>
      <c r="HML3" s="67"/>
      <c r="HMM3" s="67"/>
      <c r="HMN3" s="67"/>
      <c r="HMO3" s="67"/>
      <c r="HMP3" s="67"/>
      <c r="HMQ3" s="67"/>
      <c r="HMR3" s="67"/>
      <c r="HMS3" s="67"/>
      <c r="HMT3" s="67"/>
      <c r="HMU3" s="67"/>
      <c r="HMV3" s="67"/>
      <c r="HMW3" s="67"/>
      <c r="HMX3" s="67"/>
      <c r="HMY3" s="67"/>
      <c r="HMZ3" s="67"/>
      <c r="HNA3" s="67"/>
      <c r="HNB3" s="67"/>
      <c r="HNC3" s="67"/>
      <c r="HND3" s="67"/>
      <c r="HNE3" s="67"/>
      <c r="HNF3" s="67"/>
      <c r="HNG3" s="67"/>
      <c r="HNH3" s="67"/>
      <c r="HNI3" s="67"/>
      <c r="HNJ3" s="67"/>
      <c r="HNK3" s="67"/>
      <c r="HNL3" s="67"/>
      <c r="HNM3" s="67"/>
      <c r="HNN3" s="67"/>
      <c r="HNO3" s="67"/>
      <c r="HNP3" s="67"/>
      <c r="HNQ3" s="67"/>
      <c r="HNR3" s="67"/>
      <c r="HNS3" s="67"/>
      <c r="HNT3" s="67"/>
      <c r="HNU3" s="67"/>
      <c r="HNV3" s="67"/>
      <c r="HNW3" s="67"/>
      <c r="HNX3" s="67"/>
      <c r="HNY3" s="67"/>
      <c r="HNZ3" s="67"/>
      <c r="HOA3" s="67"/>
      <c r="HOB3" s="67"/>
      <c r="HOC3" s="67"/>
      <c r="HOD3" s="67"/>
      <c r="HOE3" s="67"/>
      <c r="HOF3" s="67"/>
      <c r="HOG3" s="67"/>
      <c r="HOH3" s="67"/>
      <c r="HOI3" s="67"/>
      <c r="HOJ3" s="67"/>
      <c r="HOK3" s="67"/>
      <c r="HOL3" s="67"/>
      <c r="HOM3" s="67"/>
      <c r="HON3" s="67"/>
      <c r="HOO3" s="67"/>
      <c r="HOP3" s="67"/>
      <c r="HOQ3" s="67"/>
      <c r="HOR3" s="67"/>
      <c r="HOS3" s="67"/>
      <c r="HOT3" s="67"/>
      <c r="HOU3" s="67"/>
      <c r="HOV3" s="67"/>
      <c r="HOW3" s="67"/>
      <c r="HOX3" s="67"/>
      <c r="HOY3" s="67"/>
      <c r="HOZ3" s="67"/>
      <c r="HPA3" s="67"/>
      <c r="HPB3" s="67"/>
      <c r="HPC3" s="67"/>
      <c r="HPD3" s="67"/>
      <c r="HPE3" s="67"/>
      <c r="HPF3" s="67"/>
      <c r="HPG3" s="67"/>
      <c r="HPH3" s="67"/>
      <c r="HPI3" s="67"/>
      <c r="HPJ3" s="67"/>
      <c r="HPK3" s="67"/>
      <c r="HPL3" s="67"/>
      <c r="HPM3" s="67"/>
      <c r="HPN3" s="67"/>
      <c r="HPO3" s="67"/>
      <c r="HPP3" s="67"/>
      <c r="HPQ3" s="67"/>
      <c r="HPR3" s="67"/>
      <c r="HPS3" s="67"/>
      <c r="HPT3" s="67"/>
      <c r="HPU3" s="67"/>
      <c r="HPV3" s="67"/>
      <c r="HPW3" s="67"/>
      <c r="HPX3" s="67"/>
      <c r="HPY3" s="67"/>
      <c r="HPZ3" s="67"/>
      <c r="HQA3" s="67"/>
      <c r="HQB3" s="67"/>
      <c r="HQC3" s="67"/>
      <c r="HQD3" s="67"/>
      <c r="HQE3" s="67"/>
      <c r="HQF3" s="67"/>
      <c r="HQG3" s="67"/>
      <c r="HQH3" s="67"/>
      <c r="HQI3" s="67"/>
      <c r="HQJ3" s="67"/>
      <c r="HQK3" s="67"/>
      <c r="HQL3" s="67"/>
      <c r="HQM3" s="67"/>
      <c r="HQN3" s="67"/>
      <c r="HQO3" s="67"/>
      <c r="HQP3" s="67"/>
      <c r="HQQ3" s="67"/>
      <c r="HQR3" s="67"/>
      <c r="HQS3" s="67"/>
      <c r="HQT3" s="67"/>
      <c r="HQU3" s="67"/>
      <c r="HQV3" s="67"/>
      <c r="HQW3" s="67"/>
      <c r="HQX3" s="67"/>
      <c r="HQY3" s="67"/>
      <c r="HQZ3" s="67"/>
      <c r="HRA3" s="67"/>
      <c r="HRB3" s="67"/>
      <c r="HRC3" s="67"/>
      <c r="HRD3" s="67"/>
      <c r="HRE3" s="67"/>
      <c r="HRF3" s="67"/>
      <c r="HRG3" s="67"/>
      <c r="HRH3" s="67"/>
      <c r="HRI3" s="67"/>
      <c r="HRJ3" s="67"/>
      <c r="HRK3" s="67"/>
      <c r="HRL3" s="67"/>
      <c r="HRM3" s="67"/>
      <c r="HRN3" s="67"/>
      <c r="HRO3" s="67"/>
      <c r="HRP3" s="67"/>
      <c r="HRQ3" s="67"/>
      <c r="HRR3" s="67"/>
      <c r="HRS3" s="67"/>
      <c r="HRT3" s="67"/>
      <c r="HRU3" s="67"/>
      <c r="HRV3" s="67"/>
      <c r="HRW3" s="67"/>
      <c r="HRX3" s="67"/>
      <c r="HRY3" s="67"/>
      <c r="HRZ3" s="67"/>
      <c r="HSA3" s="67"/>
      <c r="HSB3" s="67"/>
      <c r="HSC3" s="67"/>
      <c r="HSD3" s="67"/>
      <c r="HSE3" s="67"/>
      <c r="HSF3" s="67"/>
      <c r="HSG3" s="67"/>
      <c r="HSH3" s="67"/>
      <c r="HSI3" s="67"/>
      <c r="HSJ3" s="67"/>
      <c r="HSK3" s="67"/>
      <c r="HSL3" s="67"/>
      <c r="HSM3" s="67"/>
      <c r="HSN3" s="67"/>
      <c r="HSO3" s="67"/>
      <c r="HSP3" s="67"/>
      <c r="HSQ3" s="67"/>
      <c r="HSR3" s="67"/>
      <c r="HSS3" s="67"/>
      <c r="HST3" s="67"/>
      <c r="HSU3" s="67"/>
      <c r="HSV3" s="67"/>
      <c r="HSW3" s="67"/>
      <c r="HSX3" s="67"/>
      <c r="HSY3" s="67"/>
      <c r="HSZ3" s="67"/>
      <c r="HTA3" s="67"/>
      <c r="HTB3" s="67"/>
      <c r="HTC3" s="67"/>
      <c r="HTD3" s="67"/>
      <c r="HTE3" s="67"/>
      <c r="HTF3" s="67"/>
      <c r="HTG3" s="67"/>
      <c r="HTH3" s="67"/>
      <c r="HTI3" s="67"/>
      <c r="HTJ3" s="67"/>
      <c r="HTK3" s="67"/>
      <c r="HTL3" s="67"/>
      <c r="HTM3" s="67"/>
      <c r="HTN3" s="67"/>
      <c r="HTO3" s="67"/>
      <c r="HTP3" s="67"/>
      <c r="HTQ3" s="67"/>
      <c r="HTR3" s="67"/>
      <c r="HTS3" s="67"/>
      <c r="HTT3" s="67"/>
      <c r="HTU3" s="67"/>
      <c r="HTV3" s="67"/>
      <c r="HTW3" s="67"/>
      <c r="HTX3" s="67"/>
      <c r="HTY3" s="67"/>
      <c r="HTZ3" s="67"/>
      <c r="HUA3" s="67"/>
      <c r="HUB3" s="67"/>
      <c r="HUC3" s="67"/>
      <c r="HUD3" s="67"/>
      <c r="HUE3" s="67"/>
      <c r="HUF3" s="67"/>
      <c r="HUG3" s="67"/>
      <c r="HUH3" s="67"/>
      <c r="HUI3" s="67"/>
      <c r="HUJ3" s="67"/>
      <c r="HUK3" s="67"/>
      <c r="HUL3" s="67"/>
      <c r="HUM3" s="67"/>
      <c r="HUN3" s="67"/>
      <c r="HUO3" s="67"/>
      <c r="HUP3" s="67"/>
      <c r="HUQ3" s="67"/>
      <c r="HUR3" s="67"/>
      <c r="HUS3" s="67"/>
      <c r="HUT3" s="67"/>
      <c r="HUU3" s="67"/>
      <c r="HUV3" s="67"/>
      <c r="HUW3" s="67"/>
      <c r="HUX3" s="67"/>
      <c r="HUY3" s="67"/>
      <c r="HUZ3" s="67"/>
      <c r="HVA3" s="67"/>
      <c r="HVB3" s="67"/>
      <c r="HVC3" s="67"/>
      <c r="HVD3" s="67"/>
      <c r="HVE3" s="67"/>
      <c r="HVF3" s="67"/>
      <c r="HVG3" s="67"/>
      <c r="HVH3" s="67"/>
      <c r="HVI3" s="67"/>
      <c r="HVJ3" s="67"/>
      <c r="HVK3" s="67"/>
      <c r="HVL3" s="67"/>
      <c r="HVM3" s="67"/>
      <c r="HVN3" s="67"/>
      <c r="HVO3" s="67"/>
      <c r="HVP3" s="67"/>
      <c r="HVQ3" s="67"/>
      <c r="HVR3" s="67"/>
      <c r="HVS3" s="67"/>
      <c r="HVT3" s="67"/>
      <c r="HVU3" s="67"/>
      <c r="HVV3" s="67"/>
      <c r="HVW3" s="67"/>
      <c r="HVX3" s="67"/>
      <c r="HVY3" s="67"/>
      <c r="HVZ3" s="67"/>
      <c r="HWA3" s="67"/>
      <c r="HWB3" s="67"/>
      <c r="HWC3" s="67"/>
      <c r="HWD3" s="67"/>
      <c r="HWE3" s="67"/>
      <c r="HWF3" s="67"/>
      <c r="HWG3" s="67"/>
      <c r="HWH3" s="67"/>
      <c r="HWI3" s="67"/>
      <c r="HWJ3" s="67"/>
      <c r="HWK3" s="67"/>
      <c r="HWL3" s="67"/>
      <c r="HWM3" s="67"/>
      <c r="HWN3" s="67"/>
      <c r="HWO3" s="67"/>
      <c r="HWP3" s="67"/>
      <c r="HWQ3" s="67"/>
      <c r="HWR3" s="67"/>
      <c r="HWS3" s="67"/>
      <c r="HWT3" s="67"/>
      <c r="HWU3" s="67"/>
      <c r="HWV3" s="67"/>
      <c r="HWW3" s="67"/>
      <c r="HWX3" s="67"/>
      <c r="HWY3" s="67"/>
      <c r="HWZ3" s="67"/>
      <c r="HXA3" s="67"/>
      <c r="HXB3" s="67"/>
      <c r="HXC3" s="67"/>
      <c r="HXD3" s="67"/>
      <c r="HXE3" s="67"/>
      <c r="HXF3" s="67"/>
      <c r="HXG3" s="67"/>
      <c r="HXH3" s="67"/>
      <c r="HXI3" s="67"/>
      <c r="HXJ3" s="67"/>
      <c r="HXK3" s="67"/>
      <c r="HXL3" s="67"/>
      <c r="HXM3" s="67"/>
      <c r="HXN3" s="67"/>
      <c r="HXO3" s="67"/>
      <c r="HXP3" s="67"/>
      <c r="HXQ3" s="67"/>
      <c r="HXR3" s="67"/>
      <c r="HXS3" s="67"/>
      <c r="HXT3" s="67"/>
      <c r="HXU3" s="67"/>
      <c r="HXV3" s="67"/>
      <c r="HXW3" s="67"/>
      <c r="HXX3" s="67"/>
      <c r="HXY3" s="67"/>
      <c r="HXZ3" s="67"/>
      <c r="HYA3" s="67"/>
      <c r="HYB3" s="67"/>
      <c r="HYC3" s="67"/>
      <c r="HYD3" s="67"/>
      <c r="HYE3" s="67"/>
      <c r="HYF3" s="67"/>
      <c r="HYG3" s="67"/>
      <c r="HYH3" s="67"/>
      <c r="HYI3" s="67"/>
      <c r="HYJ3" s="67"/>
      <c r="HYK3" s="67"/>
      <c r="HYL3" s="67"/>
      <c r="HYM3" s="67"/>
      <c r="HYN3" s="67"/>
      <c r="HYO3" s="67"/>
      <c r="HYP3" s="67"/>
      <c r="HYQ3" s="67"/>
      <c r="HYR3" s="67"/>
      <c r="HYS3" s="67"/>
      <c r="HYT3" s="67"/>
      <c r="HYU3" s="67"/>
      <c r="HYV3" s="67"/>
      <c r="HYW3" s="67"/>
      <c r="HYX3" s="67"/>
      <c r="HYY3" s="67"/>
      <c r="HYZ3" s="67"/>
      <c r="HZA3" s="67"/>
      <c r="HZB3" s="67"/>
      <c r="HZC3" s="67"/>
      <c r="HZD3" s="67"/>
      <c r="HZE3" s="67"/>
      <c r="HZF3" s="67"/>
      <c r="HZG3" s="67"/>
      <c r="HZH3" s="67"/>
      <c r="HZI3" s="67"/>
      <c r="HZJ3" s="67"/>
      <c r="HZK3" s="67"/>
      <c r="HZL3" s="67"/>
      <c r="HZM3" s="67"/>
      <c r="HZN3" s="67"/>
      <c r="HZO3" s="67"/>
      <c r="HZP3" s="67"/>
      <c r="HZQ3" s="67"/>
      <c r="HZR3" s="67"/>
      <c r="HZS3" s="67"/>
      <c r="HZT3" s="67"/>
      <c r="HZU3" s="67"/>
      <c r="HZV3" s="67"/>
      <c r="HZW3" s="67"/>
      <c r="HZX3" s="67"/>
      <c r="HZY3" s="67"/>
      <c r="HZZ3" s="67"/>
      <c r="IAA3" s="67"/>
      <c r="IAB3" s="67"/>
      <c r="IAC3" s="67"/>
      <c r="IAD3" s="67"/>
      <c r="IAE3" s="67"/>
      <c r="IAF3" s="67"/>
      <c r="IAG3" s="67"/>
      <c r="IAH3" s="67"/>
      <c r="IAI3" s="67"/>
      <c r="IAJ3" s="67"/>
      <c r="IAK3" s="67"/>
      <c r="IAL3" s="67"/>
      <c r="IAM3" s="67"/>
      <c r="IAN3" s="67"/>
      <c r="IAO3" s="67"/>
      <c r="IAP3" s="67"/>
      <c r="IAQ3" s="67"/>
      <c r="IAR3" s="67"/>
      <c r="IAS3" s="67"/>
      <c r="IAT3" s="67"/>
      <c r="IAU3" s="67"/>
      <c r="IAV3" s="67"/>
      <c r="IAW3" s="67"/>
      <c r="IAX3" s="67"/>
      <c r="IAY3" s="67"/>
      <c r="IAZ3" s="67"/>
      <c r="IBA3" s="67"/>
      <c r="IBB3" s="67"/>
      <c r="IBC3" s="67"/>
      <c r="IBD3" s="67"/>
      <c r="IBE3" s="67"/>
      <c r="IBF3" s="67"/>
      <c r="IBG3" s="67"/>
      <c r="IBH3" s="67"/>
      <c r="IBI3" s="67"/>
      <c r="IBJ3" s="67"/>
      <c r="IBK3" s="67"/>
      <c r="IBL3" s="67"/>
      <c r="IBM3" s="67"/>
      <c r="IBN3" s="67"/>
      <c r="IBO3" s="67"/>
      <c r="IBP3" s="67"/>
      <c r="IBQ3" s="67"/>
      <c r="IBR3" s="67"/>
      <c r="IBS3" s="67"/>
      <c r="IBT3" s="67"/>
      <c r="IBU3" s="67"/>
      <c r="IBV3" s="67"/>
      <c r="IBW3" s="67"/>
      <c r="IBX3" s="67"/>
      <c r="IBY3" s="67"/>
      <c r="IBZ3" s="67"/>
      <c r="ICA3" s="67"/>
      <c r="ICB3" s="67"/>
      <c r="ICC3" s="67"/>
      <c r="ICD3" s="67"/>
      <c r="ICE3" s="67"/>
      <c r="ICF3" s="67"/>
      <c r="ICG3" s="67"/>
      <c r="ICH3" s="67"/>
      <c r="ICI3" s="67"/>
      <c r="ICJ3" s="67"/>
      <c r="ICK3" s="67"/>
      <c r="ICL3" s="67"/>
      <c r="ICM3" s="67"/>
      <c r="ICN3" s="67"/>
      <c r="ICO3" s="67"/>
      <c r="ICP3" s="67"/>
      <c r="ICQ3" s="67"/>
      <c r="ICR3" s="67"/>
      <c r="ICS3" s="67"/>
      <c r="ICT3" s="67"/>
      <c r="ICU3" s="67"/>
      <c r="ICV3" s="67"/>
      <c r="ICW3" s="67"/>
      <c r="ICX3" s="67"/>
      <c r="ICY3" s="67"/>
      <c r="ICZ3" s="67"/>
      <c r="IDA3" s="67"/>
      <c r="IDB3" s="67"/>
      <c r="IDC3" s="67"/>
      <c r="IDD3" s="67"/>
      <c r="IDE3" s="67"/>
      <c r="IDF3" s="67"/>
      <c r="IDG3" s="67"/>
      <c r="IDH3" s="67"/>
      <c r="IDI3" s="67"/>
      <c r="IDJ3" s="67"/>
      <c r="IDK3" s="67"/>
      <c r="IDL3" s="67"/>
      <c r="IDM3" s="67"/>
      <c r="IDN3" s="67"/>
      <c r="IDO3" s="67"/>
      <c r="IDP3" s="67"/>
      <c r="IDQ3" s="67"/>
      <c r="IDR3" s="67"/>
      <c r="IDS3" s="67"/>
      <c r="IDT3" s="67"/>
      <c r="IDU3" s="67"/>
      <c r="IDV3" s="67"/>
      <c r="IDW3" s="67"/>
      <c r="IDX3" s="67"/>
      <c r="IDY3" s="67"/>
      <c r="IDZ3" s="67"/>
      <c r="IEA3" s="67"/>
      <c r="IEB3" s="67"/>
      <c r="IEC3" s="67"/>
      <c r="IED3" s="67"/>
      <c r="IEE3" s="67"/>
      <c r="IEF3" s="67"/>
      <c r="IEG3" s="67"/>
      <c r="IEH3" s="67"/>
      <c r="IEI3" s="67"/>
      <c r="IEJ3" s="67"/>
      <c r="IEK3" s="67"/>
      <c r="IEL3" s="67"/>
      <c r="IEM3" s="67"/>
      <c r="IEN3" s="67"/>
      <c r="IEO3" s="67"/>
      <c r="IEP3" s="67"/>
      <c r="IEQ3" s="67"/>
      <c r="IER3" s="67"/>
      <c r="IES3" s="67"/>
      <c r="IET3" s="67"/>
      <c r="IEU3" s="67"/>
      <c r="IEV3" s="67"/>
      <c r="IEW3" s="67"/>
      <c r="IEX3" s="67"/>
      <c r="IEY3" s="67"/>
      <c r="IEZ3" s="67"/>
      <c r="IFA3" s="67"/>
      <c r="IFB3" s="67"/>
      <c r="IFC3" s="67"/>
      <c r="IFD3" s="67"/>
      <c r="IFE3" s="67"/>
      <c r="IFF3" s="67"/>
      <c r="IFG3" s="67"/>
      <c r="IFH3" s="67"/>
      <c r="IFI3" s="67"/>
      <c r="IFJ3" s="67"/>
      <c r="IFK3" s="67"/>
      <c r="IFL3" s="67"/>
      <c r="IFM3" s="67"/>
      <c r="IFN3" s="67"/>
      <c r="IFO3" s="67"/>
      <c r="IFP3" s="67"/>
      <c r="IFQ3" s="67"/>
      <c r="IFR3" s="67"/>
      <c r="IFS3" s="67"/>
      <c r="IFT3" s="67"/>
      <c r="IFU3" s="67"/>
      <c r="IFV3" s="67"/>
      <c r="IFW3" s="67"/>
      <c r="IFX3" s="67"/>
      <c r="IFY3" s="67"/>
      <c r="IFZ3" s="67"/>
      <c r="IGA3" s="67"/>
      <c r="IGB3" s="67"/>
      <c r="IGC3" s="67"/>
      <c r="IGD3" s="67"/>
      <c r="IGE3" s="67"/>
      <c r="IGF3" s="67"/>
      <c r="IGG3" s="67"/>
      <c r="IGH3" s="67"/>
      <c r="IGI3" s="67"/>
      <c r="IGJ3" s="67"/>
      <c r="IGK3" s="67"/>
      <c r="IGL3" s="67"/>
      <c r="IGM3" s="67"/>
      <c r="IGN3" s="67"/>
      <c r="IGO3" s="67"/>
      <c r="IGP3" s="67"/>
      <c r="IGQ3" s="67"/>
      <c r="IGR3" s="67"/>
      <c r="IGS3" s="67"/>
      <c r="IGT3" s="67"/>
      <c r="IGU3" s="67"/>
      <c r="IGV3" s="67"/>
      <c r="IGW3" s="67"/>
      <c r="IGX3" s="67"/>
      <c r="IGY3" s="67"/>
      <c r="IGZ3" s="67"/>
      <c r="IHA3" s="67"/>
      <c r="IHB3" s="67"/>
      <c r="IHC3" s="67"/>
      <c r="IHD3" s="67"/>
      <c r="IHE3" s="67"/>
      <c r="IHF3" s="67"/>
      <c r="IHG3" s="67"/>
      <c r="IHH3" s="67"/>
      <c r="IHI3" s="67"/>
      <c r="IHJ3" s="67"/>
      <c r="IHK3" s="67"/>
      <c r="IHL3" s="67"/>
      <c r="IHM3" s="67"/>
      <c r="IHN3" s="67"/>
      <c r="IHO3" s="67"/>
      <c r="IHP3" s="67"/>
      <c r="IHQ3" s="67"/>
      <c r="IHR3" s="67"/>
      <c r="IHS3" s="67"/>
      <c r="IHT3" s="67"/>
      <c r="IHU3" s="67"/>
      <c r="IHV3" s="67"/>
      <c r="IHW3" s="67"/>
      <c r="IHX3" s="67"/>
      <c r="IHY3" s="67"/>
      <c r="IHZ3" s="67"/>
      <c r="IIA3" s="67"/>
      <c r="IIB3" s="67"/>
      <c r="IIC3" s="67"/>
      <c r="IID3" s="67"/>
      <c r="IIE3" s="67"/>
      <c r="IIF3" s="67"/>
      <c r="IIG3" s="67"/>
      <c r="IIH3" s="67"/>
      <c r="III3" s="67"/>
      <c r="IIJ3" s="67"/>
      <c r="IIK3" s="67"/>
      <c r="IIL3" s="67"/>
      <c r="IIM3" s="67"/>
      <c r="IIN3" s="67"/>
      <c r="IIO3" s="67"/>
      <c r="IIP3" s="67"/>
      <c r="IIQ3" s="67"/>
      <c r="IIR3" s="67"/>
      <c r="IIS3" s="67"/>
      <c r="IIT3" s="67"/>
      <c r="IIU3" s="67"/>
      <c r="IIV3" s="67"/>
      <c r="IIW3" s="67"/>
      <c r="IIX3" s="67"/>
      <c r="IIY3" s="67"/>
      <c r="IIZ3" s="67"/>
      <c r="IJA3" s="67"/>
      <c r="IJB3" s="67"/>
      <c r="IJC3" s="67"/>
      <c r="IJD3" s="67"/>
      <c r="IJE3" s="67"/>
      <c r="IJF3" s="67"/>
      <c r="IJG3" s="67"/>
      <c r="IJH3" s="67"/>
      <c r="IJI3" s="67"/>
      <c r="IJJ3" s="67"/>
      <c r="IJK3" s="67"/>
      <c r="IJL3" s="67"/>
      <c r="IJM3" s="67"/>
      <c r="IJN3" s="67"/>
      <c r="IJO3" s="67"/>
      <c r="IJP3" s="67"/>
      <c r="IJQ3" s="67"/>
      <c r="IJR3" s="67"/>
      <c r="IJS3" s="67"/>
      <c r="IJT3" s="67"/>
      <c r="IJU3" s="67"/>
      <c r="IJV3" s="67"/>
      <c r="IJW3" s="67"/>
      <c r="IJX3" s="67"/>
      <c r="IJY3" s="67"/>
      <c r="IJZ3" s="67"/>
      <c r="IKA3" s="67"/>
      <c r="IKB3" s="67"/>
      <c r="IKC3" s="67"/>
      <c r="IKD3" s="67"/>
      <c r="IKE3" s="67"/>
      <c r="IKF3" s="67"/>
      <c r="IKG3" s="67"/>
      <c r="IKH3" s="67"/>
      <c r="IKI3" s="67"/>
      <c r="IKJ3" s="67"/>
      <c r="IKK3" s="67"/>
      <c r="IKL3" s="67"/>
      <c r="IKM3" s="67"/>
      <c r="IKN3" s="67"/>
      <c r="IKO3" s="67"/>
      <c r="IKP3" s="67"/>
      <c r="IKQ3" s="67"/>
      <c r="IKR3" s="67"/>
      <c r="IKS3" s="67"/>
      <c r="IKT3" s="67"/>
      <c r="IKU3" s="67"/>
      <c r="IKV3" s="67"/>
      <c r="IKW3" s="67"/>
      <c r="IKX3" s="67"/>
      <c r="IKY3" s="67"/>
      <c r="IKZ3" s="67"/>
      <c r="ILA3" s="67"/>
      <c r="ILB3" s="67"/>
      <c r="ILC3" s="67"/>
      <c r="ILD3" s="67"/>
      <c r="ILE3" s="67"/>
      <c r="ILF3" s="67"/>
      <c r="ILG3" s="67"/>
      <c r="ILH3" s="67"/>
      <c r="ILI3" s="67"/>
      <c r="ILJ3" s="67"/>
      <c r="ILK3" s="67"/>
      <c r="ILL3" s="67"/>
      <c r="ILM3" s="67"/>
      <c r="ILN3" s="67"/>
      <c r="ILO3" s="67"/>
      <c r="ILP3" s="67"/>
      <c r="ILQ3" s="67"/>
      <c r="ILR3" s="67"/>
      <c r="ILS3" s="67"/>
      <c r="ILT3" s="67"/>
      <c r="ILU3" s="67"/>
      <c r="ILV3" s="67"/>
      <c r="ILW3" s="67"/>
      <c r="ILX3" s="67"/>
      <c r="ILY3" s="67"/>
      <c r="ILZ3" s="67"/>
      <c r="IMA3" s="67"/>
      <c r="IMB3" s="67"/>
      <c r="IMC3" s="67"/>
      <c r="IMD3" s="67"/>
      <c r="IME3" s="67"/>
      <c r="IMF3" s="67"/>
      <c r="IMG3" s="67"/>
      <c r="IMH3" s="67"/>
      <c r="IMI3" s="67"/>
      <c r="IMJ3" s="67"/>
      <c r="IMK3" s="67"/>
      <c r="IML3" s="67"/>
      <c r="IMM3" s="67"/>
      <c r="IMN3" s="67"/>
      <c r="IMO3" s="67"/>
      <c r="IMP3" s="67"/>
      <c r="IMQ3" s="67"/>
      <c r="IMR3" s="67"/>
      <c r="IMS3" s="67"/>
      <c r="IMT3" s="67"/>
      <c r="IMU3" s="67"/>
      <c r="IMV3" s="67"/>
      <c r="IMW3" s="67"/>
      <c r="IMX3" s="67"/>
      <c r="IMY3" s="67"/>
      <c r="IMZ3" s="67"/>
      <c r="INA3" s="67"/>
      <c r="INB3" s="67"/>
      <c r="INC3" s="67"/>
      <c r="IND3" s="67"/>
      <c r="INE3" s="67"/>
      <c r="INF3" s="67"/>
      <c r="ING3" s="67"/>
      <c r="INH3" s="67"/>
      <c r="INI3" s="67"/>
      <c r="INJ3" s="67"/>
      <c r="INK3" s="67"/>
      <c r="INL3" s="67"/>
      <c r="INM3" s="67"/>
      <c r="INN3" s="67"/>
      <c r="INO3" s="67"/>
      <c r="INP3" s="67"/>
      <c r="INQ3" s="67"/>
      <c r="INR3" s="67"/>
      <c r="INS3" s="67"/>
      <c r="INT3" s="67"/>
      <c r="INU3" s="67"/>
      <c r="INV3" s="67"/>
      <c r="INW3" s="67"/>
      <c r="INX3" s="67"/>
      <c r="INY3" s="67"/>
      <c r="INZ3" s="67"/>
      <c r="IOA3" s="67"/>
      <c r="IOB3" s="67"/>
      <c r="IOC3" s="67"/>
      <c r="IOD3" s="67"/>
      <c r="IOE3" s="67"/>
      <c r="IOF3" s="67"/>
      <c r="IOG3" s="67"/>
      <c r="IOH3" s="67"/>
      <c r="IOI3" s="67"/>
      <c r="IOJ3" s="67"/>
      <c r="IOK3" s="67"/>
      <c r="IOL3" s="67"/>
      <c r="IOM3" s="67"/>
      <c r="ION3" s="67"/>
      <c r="IOO3" s="67"/>
      <c r="IOP3" s="67"/>
      <c r="IOQ3" s="67"/>
      <c r="IOR3" s="67"/>
      <c r="IOS3" s="67"/>
      <c r="IOT3" s="67"/>
      <c r="IOU3" s="67"/>
      <c r="IOV3" s="67"/>
      <c r="IOW3" s="67"/>
      <c r="IOX3" s="67"/>
      <c r="IOY3" s="67"/>
      <c r="IOZ3" s="67"/>
      <c r="IPA3" s="67"/>
      <c r="IPB3" s="67"/>
      <c r="IPC3" s="67"/>
      <c r="IPD3" s="67"/>
      <c r="IPE3" s="67"/>
      <c r="IPF3" s="67"/>
      <c r="IPG3" s="67"/>
      <c r="IPH3" s="67"/>
      <c r="IPI3" s="67"/>
      <c r="IPJ3" s="67"/>
      <c r="IPK3" s="67"/>
      <c r="IPL3" s="67"/>
      <c r="IPM3" s="67"/>
      <c r="IPN3" s="67"/>
      <c r="IPO3" s="67"/>
      <c r="IPP3" s="67"/>
      <c r="IPQ3" s="67"/>
      <c r="IPR3" s="67"/>
      <c r="IPS3" s="67"/>
      <c r="IPT3" s="67"/>
      <c r="IPU3" s="67"/>
      <c r="IPV3" s="67"/>
      <c r="IPW3" s="67"/>
      <c r="IPX3" s="67"/>
      <c r="IPY3" s="67"/>
      <c r="IPZ3" s="67"/>
      <c r="IQA3" s="67"/>
      <c r="IQB3" s="67"/>
      <c r="IQC3" s="67"/>
      <c r="IQD3" s="67"/>
      <c r="IQE3" s="67"/>
      <c r="IQF3" s="67"/>
      <c r="IQG3" s="67"/>
      <c r="IQH3" s="67"/>
      <c r="IQI3" s="67"/>
      <c r="IQJ3" s="67"/>
      <c r="IQK3" s="67"/>
      <c r="IQL3" s="67"/>
      <c r="IQM3" s="67"/>
      <c r="IQN3" s="67"/>
      <c r="IQO3" s="67"/>
      <c r="IQP3" s="67"/>
      <c r="IQQ3" s="67"/>
      <c r="IQR3" s="67"/>
      <c r="IQS3" s="67"/>
      <c r="IQT3" s="67"/>
      <c r="IQU3" s="67"/>
      <c r="IQV3" s="67"/>
      <c r="IQW3" s="67"/>
      <c r="IQX3" s="67"/>
      <c r="IQY3" s="67"/>
      <c r="IQZ3" s="67"/>
      <c r="IRA3" s="67"/>
      <c r="IRB3" s="67"/>
      <c r="IRC3" s="67"/>
      <c r="IRD3" s="67"/>
      <c r="IRE3" s="67"/>
      <c r="IRF3" s="67"/>
      <c r="IRG3" s="67"/>
      <c r="IRH3" s="67"/>
      <c r="IRI3" s="67"/>
      <c r="IRJ3" s="67"/>
      <c r="IRK3" s="67"/>
      <c r="IRL3" s="67"/>
      <c r="IRM3" s="67"/>
      <c r="IRN3" s="67"/>
      <c r="IRO3" s="67"/>
      <c r="IRP3" s="67"/>
      <c r="IRQ3" s="67"/>
      <c r="IRR3" s="67"/>
      <c r="IRS3" s="67"/>
      <c r="IRT3" s="67"/>
      <c r="IRU3" s="67"/>
      <c r="IRV3" s="67"/>
      <c r="IRW3" s="67"/>
      <c r="IRX3" s="67"/>
      <c r="IRY3" s="67"/>
      <c r="IRZ3" s="67"/>
      <c r="ISA3" s="67"/>
      <c r="ISB3" s="67"/>
      <c r="ISC3" s="67"/>
      <c r="ISD3" s="67"/>
      <c r="ISE3" s="67"/>
      <c r="ISF3" s="67"/>
      <c r="ISG3" s="67"/>
      <c r="ISH3" s="67"/>
      <c r="ISI3" s="67"/>
      <c r="ISJ3" s="67"/>
      <c r="ISK3" s="67"/>
      <c r="ISL3" s="67"/>
      <c r="ISM3" s="67"/>
      <c r="ISN3" s="67"/>
      <c r="ISO3" s="67"/>
      <c r="ISP3" s="67"/>
      <c r="ISQ3" s="67"/>
      <c r="ISR3" s="67"/>
      <c r="ISS3" s="67"/>
      <c r="IST3" s="67"/>
      <c r="ISU3" s="67"/>
      <c r="ISV3" s="67"/>
      <c r="ISW3" s="67"/>
      <c r="ISX3" s="67"/>
      <c r="ISY3" s="67"/>
      <c r="ISZ3" s="67"/>
      <c r="ITA3" s="67"/>
      <c r="ITB3" s="67"/>
      <c r="ITC3" s="67"/>
      <c r="ITD3" s="67"/>
      <c r="ITE3" s="67"/>
      <c r="ITF3" s="67"/>
      <c r="ITG3" s="67"/>
      <c r="ITH3" s="67"/>
      <c r="ITI3" s="67"/>
      <c r="ITJ3" s="67"/>
      <c r="ITK3" s="67"/>
      <c r="ITL3" s="67"/>
      <c r="ITM3" s="67"/>
      <c r="ITN3" s="67"/>
      <c r="ITO3" s="67"/>
      <c r="ITP3" s="67"/>
      <c r="ITQ3" s="67"/>
      <c r="ITR3" s="67"/>
      <c r="ITS3" s="67"/>
      <c r="ITT3" s="67"/>
      <c r="ITU3" s="67"/>
      <c r="ITV3" s="67"/>
      <c r="ITW3" s="67"/>
      <c r="ITX3" s="67"/>
      <c r="ITY3" s="67"/>
      <c r="ITZ3" s="67"/>
      <c r="IUA3" s="67"/>
      <c r="IUB3" s="67"/>
      <c r="IUC3" s="67"/>
      <c r="IUD3" s="67"/>
      <c r="IUE3" s="67"/>
      <c r="IUF3" s="67"/>
      <c r="IUG3" s="67"/>
      <c r="IUH3" s="67"/>
      <c r="IUI3" s="67"/>
      <c r="IUJ3" s="67"/>
      <c r="IUK3" s="67"/>
      <c r="IUL3" s="67"/>
      <c r="IUM3" s="67"/>
      <c r="IUN3" s="67"/>
      <c r="IUO3" s="67"/>
      <c r="IUP3" s="67"/>
      <c r="IUQ3" s="67"/>
      <c r="IUR3" s="67"/>
      <c r="IUS3" s="67"/>
      <c r="IUT3" s="67"/>
      <c r="IUU3" s="67"/>
      <c r="IUV3" s="67"/>
      <c r="IUW3" s="67"/>
      <c r="IUX3" s="67"/>
      <c r="IUY3" s="67"/>
      <c r="IUZ3" s="67"/>
      <c r="IVA3" s="67"/>
      <c r="IVB3" s="67"/>
      <c r="IVC3" s="67"/>
      <c r="IVD3" s="67"/>
      <c r="IVE3" s="67"/>
      <c r="IVF3" s="67"/>
      <c r="IVG3" s="67"/>
      <c r="IVH3" s="67"/>
      <c r="IVI3" s="67"/>
      <c r="IVJ3" s="67"/>
      <c r="IVK3" s="67"/>
      <c r="IVL3" s="67"/>
      <c r="IVM3" s="67"/>
      <c r="IVN3" s="67"/>
      <c r="IVO3" s="67"/>
      <c r="IVP3" s="67"/>
      <c r="IVQ3" s="67"/>
      <c r="IVR3" s="67"/>
      <c r="IVS3" s="67"/>
      <c r="IVT3" s="67"/>
      <c r="IVU3" s="67"/>
      <c r="IVV3" s="67"/>
      <c r="IVW3" s="67"/>
      <c r="IVX3" s="67"/>
      <c r="IVY3" s="67"/>
      <c r="IVZ3" s="67"/>
      <c r="IWA3" s="67"/>
      <c r="IWB3" s="67"/>
      <c r="IWC3" s="67"/>
      <c r="IWD3" s="67"/>
      <c r="IWE3" s="67"/>
      <c r="IWF3" s="67"/>
      <c r="IWG3" s="67"/>
      <c r="IWH3" s="67"/>
      <c r="IWI3" s="67"/>
      <c r="IWJ3" s="67"/>
      <c r="IWK3" s="67"/>
      <c r="IWL3" s="67"/>
      <c r="IWM3" s="67"/>
      <c r="IWN3" s="67"/>
      <c r="IWO3" s="67"/>
      <c r="IWP3" s="67"/>
      <c r="IWQ3" s="67"/>
      <c r="IWR3" s="67"/>
      <c r="IWS3" s="67"/>
      <c r="IWT3" s="67"/>
      <c r="IWU3" s="67"/>
      <c r="IWV3" s="67"/>
      <c r="IWW3" s="67"/>
      <c r="IWX3" s="67"/>
      <c r="IWY3" s="67"/>
      <c r="IWZ3" s="67"/>
      <c r="IXA3" s="67"/>
      <c r="IXB3" s="67"/>
      <c r="IXC3" s="67"/>
      <c r="IXD3" s="67"/>
      <c r="IXE3" s="67"/>
      <c r="IXF3" s="67"/>
      <c r="IXG3" s="67"/>
      <c r="IXH3" s="67"/>
      <c r="IXI3" s="67"/>
      <c r="IXJ3" s="67"/>
      <c r="IXK3" s="67"/>
      <c r="IXL3" s="67"/>
      <c r="IXM3" s="67"/>
      <c r="IXN3" s="67"/>
      <c r="IXO3" s="67"/>
      <c r="IXP3" s="67"/>
      <c r="IXQ3" s="67"/>
      <c r="IXR3" s="67"/>
      <c r="IXS3" s="67"/>
      <c r="IXT3" s="67"/>
      <c r="IXU3" s="67"/>
      <c r="IXV3" s="67"/>
      <c r="IXW3" s="67"/>
      <c r="IXX3" s="67"/>
      <c r="IXY3" s="67"/>
      <c r="IXZ3" s="67"/>
      <c r="IYA3" s="67"/>
      <c r="IYB3" s="67"/>
      <c r="IYC3" s="67"/>
      <c r="IYD3" s="67"/>
      <c r="IYE3" s="67"/>
      <c r="IYF3" s="67"/>
      <c r="IYG3" s="67"/>
      <c r="IYH3" s="67"/>
      <c r="IYI3" s="67"/>
      <c r="IYJ3" s="67"/>
      <c r="IYK3" s="67"/>
      <c r="IYL3" s="67"/>
      <c r="IYM3" s="67"/>
      <c r="IYN3" s="67"/>
      <c r="IYO3" s="67"/>
      <c r="IYP3" s="67"/>
      <c r="IYQ3" s="67"/>
      <c r="IYR3" s="67"/>
      <c r="IYS3" s="67"/>
      <c r="IYT3" s="67"/>
      <c r="IYU3" s="67"/>
      <c r="IYV3" s="67"/>
      <c r="IYW3" s="67"/>
      <c r="IYX3" s="67"/>
      <c r="IYY3" s="67"/>
      <c r="IYZ3" s="67"/>
      <c r="IZA3" s="67"/>
      <c r="IZB3" s="67"/>
      <c r="IZC3" s="67"/>
      <c r="IZD3" s="67"/>
      <c r="IZE3" s="67"/>
      <c r="IZF3" s="67"/>
      <c r="IZG3" s="67"/>
      <c r="IZH3" s="67"/>
      <c r="IZI3" s="67"/>
      <c r="IZJ3" s="67"/>
      <c r="IZK3" s="67"/>
      <c r="IZL3" s="67"/>
      <c r="IZM3" s="67"/>
      <c r="IZN3" s="67"/>
      <c r="IZO3" s="67"/>
      <c r="IZP3" s="67"/>
      <c r="IZQ3" s="67"/>
      <c r="IZR3" s="67"/>
      <c r="IZS3" s="67"/>
      <c r="IZT3" s="67"/>
      <c r="IZU3" s="67"/>
      <c r="IZV3" s="67"/>
      <c r="IZW3" s="67"/>
      <c r="IZX3" s="67"/>
      <c r="IZY3" s="67"/>
      <c r="IZZ3" s="67"/>
      <c r="JAA3" s="67"/>
      <c r="JAB3" s="67"/>
      <c r="JAC3" s="67"/>
      <c r="JAD3" s="67"/>
      <c r="JAE3" s="67"/>
      <c r="JAF3" s="67"/>
      <c r="JAG3" s="67"/>
      <c r="JAH3" s="67"/>
      <c r="JAI3" s="67"/>
      <c r="JAJ3" s="67"/>
      <c r="JAK3" s="67"/>
      <c r="JAL3" s="67"/>
      <c r="JAM3" s="67"/>
      <c r="JAN3" s="67"/>
      <c r="JAO3" s="67"/>
      <c r="JAP3" s="67"/>
      <c r="JAQ3" s="67"/>
      <c r="JAR3" s="67"/>
      <c r="JAS3" s="67"/>
      <c r="JAT3" s="67"/>
      <c r="JAU3" s="67"/>
      <c r="JAV3" s="67"/>
      <c r="JAW3" s="67"/>
      <c r="JAX3" s="67"/>
      <c r="JAY3" s="67"/>
      <c r="JAZ3" s="67"/>
      <c r="JBA3" s="67"/>
      <c r="JBB3" s="67"/>
      <c r="JBC3" s="67"/>
      <c r="JBD3" s="67"/>
      <c r="JBE3" s="67"/>
      <c r="JBF3" s="67"/>
      <c r="JBG3" s="67"/>
      <c r="JBH3" s="67"/>
      <c r="JBI3" s="67"/>
      <c r="JBJ3" s="67"/>
      <c r="JBK3" s="67"/>
      <c r="JBL3" s="67"/>
      <c r="JBM3" s="67"/>
      <c r="JBN3" s="67"/>
      <c r="JBO3" s="67"/>
      <c r="JBP3" s="67"/>
      <c r="JBQ3" s="67"/>
      <c r="JBR3" s="67"/>
      <c r="JBS3" s="67"/>
      <c r="JBT3" s="67"/>
      <c r="JBU3" s="67"/>
      <c r="JBV3" s="67"/>
      <c r="JBW3" s="67"/>
      <c r="JBX3" s="67"/>
      <c r="JBY3" s="67"/>
      <c r="JBZ3" s="67"/>
      <c r="JCA3" s="67"/>
      <c r="JCB3" s="67"/>
      <c r="JCC3" s="67"/>
      <c r="JCD3" s="67"/>
      <c r="JCE3" s="67"/>
      <c r="JCF3" s="67"/>
      <c r="JCG3" s="67"/>
      <c r="JCH3" s="67"/>
      <c r="JCI3" s="67"/>
      <c r="JCJ3" s="67"/>
      <c r="JCK3" s="67"/>
      <c r="JCL3" s="67"/>
      <c r="JCM3" s="67"/>
      <c r="JCN3" s="67"/>
      <c r="JCO3" s="67"/>
      <c r="JCP3" s="67"/>
      <c r="JCQ3" s="67"/>
      <c r="JCR3" s="67"/>
      <c r="JCS3" s="67"/>
      <c r="JCT3" s="67"/>
      <c r="JCU3" s="67"/>
      <c r="JCV3" s="67"/>
      <c r="JCW3" s="67"/>
      <c r="JCX3" s="67"/>
      <c r="JCY3" s="67"/>
      <c r="JCZ3" s="67"/>
      <c r="JDA3" s="67"/>
      <c r="JDB3" s="67"/>
      <c r="JDC3" s="67"/>
      <c r="JDD3" s="67"/>
      <c r="JDE3" s="67"/>
      <c r="JDF3" s="67"/>
      <c r="JDG3" s="67"/>
      <c r="JDH3" s="67"/>
      <c r="JDI3" s="67"/>
      <c r="JDJ3" s="67"/>
      <c r="JDK3" s="67"/>
      <c r="JDL3" s="67"/>
      <c r="JDM3" s="67"/>
      <c r="JDN3" s="67"/>
      <c r="JDO3" s="67"/>
      <c r="JDP3" s="67"/>
      <c r="JDQ3" s="67"/>
      <c r="JDR3" s="67"/>
      <c r="JDS3" s="67"/>
      <c r="JDT3" s="67"/>
      <c r="JDU3" s="67"/>
      <c r="JDV3" s="67"/>
      <c r="JDW3" s="67"/>
      <c r="JDX3" s="67"/>
      <c r="JDY3" s="67"/>
      <c r="JDZ3" s="67"/>
      <c r="JEA3" s="67"/>
      <c r="JEB3" s="67"/>
      <c r="JEC3" s="67"/>
      <c r="JED3" s="67"/>
      <c r="JEE3" s="67"/>
      <c r="JEF3" s="67"/>
      <c r="JEG3" s="67"/>
      <c r="JEH3" s="67"/>
      <c r="JEI3" s="67"/>
      <c r="JEJ3" s="67"/>
      <c r="JEK3" s="67"/>
      <c r="JEL3" s="67"/>
      <c r="JEM3" s="67"/>
      <c r="JEN3" s="67"/>
      <c r="JEO3" s="67"/>
      <c r="JEP3" s="67"/>
      <c r="JEQ3" s="67"/>
      <c r="JER3" s="67"/>
      <c r="JES3" s="67"/>
      <c r="JET3" s="67"/>
      <c r="JEU3" s="67"/>
      <c r="JEV3" s="67"/>
      <c r="JEW3" s="67"/>
      <c r="JEX3" s="67"/>
      <c r="JEY3" s="67"/>
      <c r="JEZ3" s="67"/>
      <c r="JFA3" s="67"/>
      <c r="JFB3" s="67"/>
      <c r="JFC3" s="67"/>
      <c r="JFD3" s="67"/>
      <c r="JFE3" s="67"/>
      <c r="JFF3" s="67"/>
      <c r="JFG3" s="67"/>
      <c r="JFH3" s="67"/>
      <c r="JFI3" s="67"/>
      <c r="JFJ3" s="67"/>
      <c r="JFK3" s="67"/>
      <c r="JFL3" s="67"/>
      <c r="JFM3" s="67"/>
      <c r="JFN3" s="67"/>
      <c r="JFO3" s="67"/>
      <c r="JFP3" s="67"/>
      <c r="JFQ3" s="67"/>
      <c r="JFR3" s="67"/>
      <c r="JFS3" s="67"/>
      <c r="JFT3" s="67"/>
      <c r="JFU3" s="67"/>
      <c r="JFV3" s="67"/>
      <c r="JFW3" s="67"/>
      <c r="JFX3" s="67"/>
      <c r="JFY3" s="67"/>
      <c r="JFZ3" s="67"/>
      <c r="JGA3" s="67"/>
      <c r="JGB3" s="67"/>
      <c r="JGC3" s="67"/>
      <c r="JGD3" s="67"/>
      <c r="JGE3" s="67"/>
      <c r="JGF3" s="67"/>
      <c r="JGG3" s="67"/>
      <c r="JGH3" s="67"/>
      <c r="JGI3" s="67"/>
      <c r="JGJ3" s="67"/>
      <c r="JGK3" s="67"/>
      <c r="JGL3" s="67"/>
      <c r="JGM3" s="67"/>
      <c r="JGN3" s="67"/>
      <c r="JGO3" s="67"/>
      <c r="JGP3" s="67"/>
      <c r="JGQ3" s="67"/>
      <c r="JGR3" s="67"/>
      <c r="JGS3" s="67"/>
      <c r="JGT3" s="67"/>
      <c r="JGU3" s="67"/>
      <c r="JGV3" s="67"/>
      <c r="JGW3" s="67"/>
      <c r="JGX3" s="67"/>
      <c r="JGY3" s="67"/>
      <c r="JGZ3" s="67"/>
      <c r="JHA3" s="67"/>
      <c r="JHB3" s="67"/>
      <c r="JHC3" s="67"/>
      <c r="JHD3" s="67"/>
      <c r="JHE3" s="67"/>
      <c r="JHF3" s="67"/>
      <c r="JHG3" s="67"/>
      <c r="JHH3" s="67"/>
      <c r="JHI3" s="67"/>
      <c r="JHJ3" s="67"/>
      <c r="JHK3" s="67"/>
      <c r="JHL3" s="67"/>
      <c r="JHM3" s="67"/>
      <c r="JHN3" s="67"/>
      <c r="JHO3" s="67"/>
      <c r="JHP3" s="67"/>
      <c r="JHQ3" s="67"/>
      <c r="JHR3" s="67"/>
      <c r="JHS3" s="67"/>
      <c r="JHT3" s="67"/>
      <c r="JHU3" s="67"/>
      <c r="JHV3" s="67"/>
      <c r="JHW3" s="67"/>
      <c r="JHX3" s="67"/>
      <c r="JHY3" s="67"/>
      <c r="JHZ3" s="67"/>
      <c r="JIA3" s="67"/>
      <c r="JIB3" s="67"/>
      <c r="JIC3" s="67"/>
      <c r="JID3" s="67"/>
      <c r="JIE3" s="67"/>
      <c r="JIF3" s="67"/>
      <c r="JIG3" s="67"/>
      <c r="JIH3" s="67"/>
      <c r="JII3" s="67"/>
      <c r="JIJ3" s="67"/>
      <c r="JIK3" s="67"/>
      <c r="JIL3" s="67"/>
      <c r="JIM3" s="67"/>
      <c r="JIN3" s="67"/>
      <c r="JIO3" s="67"/>
      <c r="JIP3" s="67"/>
      <c r="JIQ3" s="67"/>
      <c r="JIR3" s="67"/>
      <c r="JIS3" s="67"/>
      <c r="JIT3" s="67"/>
      <c r="JIU3" s="67"/>
      <c r="JIV3" s="67"/>
      <c r="JIW3" s="67"/>
      <c r="JIX3" s="67"/>
      <c r="JIY3" s="67"/>
      <c r="JIZ3" s="67"/>
      <c r="JJA3" s="67"/>
      <c r="JJB3" s="67"/>
      <c r="JJC3" s="67"/>
      <c r="JJD3" s="67"/>
      <c r="JJE3" s="67"/>
      <c r="JJF3" s="67"/>
      <c r="JJG3" s="67"/>
      <c r="JJH3" s="67"/>
      <c r="JJI3" s="67"/>
      <c r="JJJ3" s="67"/>
      <c r="JJK3" s="67"/>
      <c r="JJL3" s="67"/>
      <c r="JJM3" s="67"/>
      <c r="JJN3" s="67"/>
      <c r="JJO3" s="67"/>
      <c r="JJP3" s="67"/>
      <c r="JJQ3" s="67"/>
      <c r="JJR3" s="67"/>
      <c r="JJS3" s="67"/>
      <c r="JJT3" s="67"/>
      <c r="JJU3" s="67"/>
      <c r="JJV3" s="67"/>
      <c r="JJW3" s="67"/>
      <c r="JJX3" s="67"/>
      <c r="JJY3" s="67"/>
      <c r="JJZ3" s="67"/>
      <c r="JKA3" s="67"/>
      <c r="JKB3" s="67"/>
      <c r="JKC3" s="67"/>
      <c r="JKD3" s="67"/>
      <c r="JKE3" s="67"/>
      <c r="JKF3" s="67"/>
      <c r="JKG3" s="67"/>
      <c r="JKH3" s="67"/>
      <c r="JKI3" s="67"/>
      <c r="JKJ3" s="67"/>
      <c r="JKK3" s="67"/>
      <c r="JKL3" s="67"/>
      <c r="JKM3" s="67"/>
      <c r="JKN3" s="67"/>
      <c r="JKO3" s="67"/>
      <c r="JKP3" s="67"/>
      <c r="JKQ3" s="67"/>
      <c r="JKR3" s="67"/>
      <c r="JKS3" s="67"/>
      <c r="JKT3" s="67"/>
      <c r="JKU3" s="67"/>
      <c r="JKV3" s="67"/>
      <c r="JKW3" s="67"/>
      <c r="JKX3" s="67"/>
      <c r="JKY3" s="67"/>
      <c r="JKZ3" s="67"/>
      <c r="JLA3" s="67"/>
      <c r="JLB3" s="67"/>
      <c r="JLC3" s="67"/>
      <c r="JLD3" s="67"/>
      <c r="JLE3" s="67"/>
      <c r="JLF3" s="67"/>
      <c r="JLG3" s="67"/>
      <c r="JLH3" s="67"/>
      <c r="JLI3" s="67"/>
      <c r="JLJ3" s="67"/>
      <c r="JLK3" s="67"/>
      <c r="JLL3" s="67"/>
      <c r="JLM3" s="67"/>
      <c r="JLN3" s="67"/>
      <c r="JLO3" s="67"/>
      <c r="JLP3" s="67"/>
      <c r="JLQ3" s="67"/>
      <c r="JLR3" s="67"/>
      <c r="JLS3" s="67"/>
      <c r="JLT3" s="67"/>
      <c r="JLU3" s="67"/>
      <c r="JLV3" s="67"/>
      <c r="JLW3" s="67"/>
      <c r="JLX3" s="67"/>
      <c r="JLY3" s="67"/>
      <c r="JLZ3" s="67"/>
      <c r="JMA3" s="67"/>
      <c r="JMB3" s="67"/>
      <c r="JMC3" s="67"/>
      <c r="JMD3" s="67"/>
      <c r="JME3" s="67"/>
      <c r="JMF3" s="67"/>
      <c r="JMG3" s="67"/>
      <c r="JMH3" s="67"/>
      <c r="JMI3" s="67"/>
      <c r="JMJ3" s="67"/>
      <c r="JMK3" s="67"/>
      <c r="JML3" s="67"/>
      <c r="JMM3" s="67"/>
      <c r="JMN3" s="67"/>
      <c r="JMO3" s="67"/>
      <c r="JMP3" s="67"/>
      <c r="JMQ3" s="67"/>
      <c r="JMR3" s="67"/>
      <c r="JMS3" s="67"/>
      <c r="JMT3" s="67"/>
      <c r="JMU3" s="67"/>
      <c r="JMV3" s="67"/>
      <c r="JMW3" s="67"/>
      <c r="JMX3" s="67"/>
      <c r="JMY3" s="67"/>
      <c r="JMZ3" s="67"/>
      <c r="JNA3" s="67"/>
      <c r="JNB3" s="67"/>
      <c r="JNC3" s="67"/>
      <c r="JND3" s="67"/>
      <c r="JNE3" s="67"/>
      <c r="JNF3" s="67"/>
      <c r="JNG3" s="67"/>
      <c r="JNH3" s="67"/>
      <c r="JNI3" s="67"/>
      <c r="JNJ3" s="67"/>
      <c r="JNK3" s="67"/>
      <c r="JNL3" s="67"/>
      <c r="JNM3" s="67"/>
      <c r="JNN3" s="67"/>
      <c r="JNO3" s="67"/>
      <c r="JNP3" s="67"/>
      <c r="JNQ3" s="67"/>
      <c r="JNR3" s="67"/>
      <c r="JNS3" s="67"/>
      <c r="JNT3" s="67"/>
      <c r="JNU3" s="67"/>
      <c r="JNV3" s="67"/>
      <c r="JNW3" s="67"/>
      <c r="JNX3" s="67"/>
      <c r="JNY3" s="67"/>
      <c r="JNZ3" s="67"/>
      <c r="JOA3" s="67"/>
      <c r="JOB3" s="67"/>
      <c r="JOC3" s="67"/>
      <c r="JOD3" s="67"/>
      <c r="JOE3" s="67"/>
      <c r="JOF3" s="67"/>
      <c r="JOG3" s="67"/>
      <c r="JOH3" s="67"/>
      <c r="JOI3" s="67"/>
      <c r="JOJ3" s="67"/>
      <c r="JOK3" s="67"/>
      <c r="JOL3" s="67"/>
      <c r="JOM3" s="67"/>
      <c r="JON3" s="67"/>
      <c r="JOO3" s="67"/>
      <c r="JOP3" s="67"/>
      <c r="JOQ3" s="67"/>
      <c r="JOR3" s="67"/>
      <c r="JOS3" s="67"/>
      <c r="JOT3" s="67"/>
      <c r="JOU3" s="67"/>
      <c r="JOV3" s="67"/>
      <c r="JOW3" s="67"/>
      <c r="JOX3" s="67"/>
      <c r="JOY3" s="67"/>
      <c r="JOZ3" s="67"/>
      <c r="JPA3" s="67"/>
      <c r="JPB3" s="67"/>
      <c r="JPC3" s="67"/>
      <c r="JPD3" s="67"/>
      <c r="JPE3" s="67"/>
      <c r="JPF3" s="67"/>
      <c r="JPG3" s="67"/>
      <c r="JPH3" s="67"/>
      <c r="JPI3" s="67"/>
      <c r="JPJ3" s="67"/>
      <c r="JPK3" s="67"/>
      <c r="JPL3" s="67"/>
      <c r="JPM3" s="67"/>
      <c r="JPN3" s="67"/>
      <c r="JPO3" s="67"/>
      <c r="JPP3" s="67"/>
      <c r="JPQ3" s="67"/>
      <c r="JPR3" s="67"/>
      <c r="JPS3" s="67"/>
      <c r="JPT3" s="67"/>
      <c r="JPU3" s="67"/>
      <c r="JPV3" s="67"/>
      <c r="JPW3" s="67"/>
      <c r="JPX3" s="67"/>
      <c r="JPY3" s="67"/>
      <c r="JPZ3" s="67"/>
      <c r="JQA3" s="67"/>
      <c r="JQB3" s="67"/>
      <c r="JQC3" s="67"/>
      <c r="JQD3" s="67"/>
      <c r="JQE3" s="67"/>
      <c r="JQF3" s="67"/>
      <c r="JQG3" s="67"/>
      <c r="JQH3" s="67"/>
      <c r="JQI3" s="67"/>
      <c r="JQJ3" s="67"/>
      <c r="JQK3" s="67"/>
      <c r="JQL3" s="67"/>
      <c r="JQM3" s="67"/>
      <c r="JQN3" s="67"/>
      <c r="JQO3" s="67"/>
      <c r="JQP3" s="67"/>
      <c r="JQQ3" s="67"/>
      <c r="JQR3" s="67"/>
      <c r="JQS3" s="67"/>
      <c r="JQT3" s="67"/>
      <c r="JQU3" s="67"/>
      <c r="JQV3" s="67"/>
      <c r="JQW3" s="67"/>
      <c r="JQX3" s="67"/>
      <c r="JQY3" s="67"/>
      <c r="JQZ3" s="67"/>
      <c r="JRA3" s="67"/>
      <c r="JRB3" s="67"/>
      <c r="JRC3" s="67"/>
      <c r="JRD3" s="67"/>
      <c r="JRE3" s="67"/>
      <c r="JRF3" s="67"/>
      <c r="JRG3" s="67"/>
      <c r="JRH3" s="67"/>
      <c r="JRI3" s="67"/>
      <c r="JRJ3" s="67"/>
      <c r="JRK3" s="67"/>
      <c r="JRL3" s="67"/>
      <c r="JRM3" s="67"/>
      <c r="JRN3" s="67"/>
      <c r="JRO3" s="67"/>
      <c r="JRP3" s="67"/>
      <c r="JRQ3" s="67"/>
      <c r="JRR3" s="67"/>
      <c r="JRS3" s="67"/>
      <c r="JRT3" s="67"/>
      <c r="JRU3" s="67"/>
      <c r="JRV3" s="67"/>
      <c r="JRW3" s="67"/>
      <c r="JRX3" s="67"/>
      <c r="JRY3" s="67"/>
      <c r="JRZ3" s="67"/>
      <c r="JSA3" s="67"/>
      <c r="JSB3" s="67"/>
      <c r="JSC3" s="67"/>
      <c r="JSD3" s="67"/>
      <c r="JSE3" s="67"/>
      <c r="JSF3" s="67"/>
      <c r="JSG3" s="67"/>
      <c r="JSH3" s="67"/>
      <c r="JSI3" s="67"/>
      <c r="JSJ3" s="67"/>
      <c r="JSK3" s="67"/>
      <c r="JSL3" s="67"/>
      <c r="JSM3" s="67"/>
      <c r="JSN3" s="67"/>
      <c r="JSO3" s="67"/>
      <c r="JSP3" s="67"/>
      <c r="JSQ3" s="67"/>
      <c r="JSR3" s="67"/>
      <c r="JSS3" s="67"/>
      <c r="JST3" s="67"/>
      <c r="JSU3" s="67"/>
      <c r="JSV3" s="67"/>
      <c r="JSW3" s="67"/>
      <c r="JSX3" s="67"/>
      <c r="JSY3" s="67"/>
      <c r="JSZ3" s="67"/>
      <c r="JTA3" s="67"/>
      <c r="JTB3" s="67"/>
      <c r="JTC3" s="67"/>
      <c r="JTD3" s="67"/>
      <c r="JTE3" s="67"/>
      <c r="JTF3" s="67"/>
      <c r="JTG3" s="67"/>
      <c r="JTH3" s="67"/>
      <c r="JTI3" s="67"/>
      <c r="JTJ3" s="67"/>
      <c r="JTK3" s="67"/>
      <c r="JTL3" s="67"/>
      <c r="JTM3" s="67"/>
      <c r="JTN3" s="67"/>
      <c r="JTO3" s="67"/>
      <c r="JTP3" s="67"/>
      <c r="JTQ3" s="67"/>
      <c r="JTR3" s="67"/>
      <c r="JTS3" s="67"/>
      <c r="JTT3" s="67"/>
      <c r="JTU3" s="67"/>
      <c r="JTV3" s="67"/>
      <c r="JTW3" s="67"/>
      <c r="JTX3" s="67"/>
      <c r="JTY3" s="67"/>
      <c r="JTZ3" s="67"/>
      <c r="JUA3" s="67"/>
      <c r="JUB3" s="67"/>
      <c r="JUC3" s="67"/>
      <c r="JUD3" s="67"/>
      <c r="JUE3" s="67"/>
      <c r="JUF3" s="67"/>
      <c r="JUG3" s="67"/>
      <c r="JUH3" s="67"/>
      <c r="JUI3" s="67"/>
      <c r="JUJ3" s="67"/>
      <c r="JUK3" s="67"/>
      <c r="JUL3" s="67"/>
      <c r="JUM3" s="67"/>
      <c r="JUN3" s="67"/>
      <c r="JUO3" s="67"/>
      <c r="JUP3" s="67"/>
      <c r="JUQ3" s="67"/>
      <c r="JUR3" s="67"/>
      <c r="JUS3" s="67"/>
      <c r="JUT3" s="67"/>
      <c r="JUU3" s="67"/>
      <c r="JUV3" s="67"/>
      <c r="JUW3" s="67"/>
      <c r="JUX3" s="67"/>
      <c r="JUY3" s="67"/>
      <c r="JUZ3" s="67"/>
      <c r="JVA3" s="67"/>
      <c r="JVB3" s="67"/>
      <c r="JVC3" s="67"/>
      <c r="JVD3" s="67"/>
      <c r="JVE3" s="67"/>
      <c r="JVF3" s="67"/>
      <c r="JVG3" s="67"/>
      <c r="JVH3" s="67"/>
      <c r="JVI3" s="67"/>
      <c r="JVJ3" s="67"/>
      <c r="JVK3" s="67"/>
      <c r="JVL3" s="67"/>
      <c r="JVM3" s="67"/>
      <c r="JVN3" s="67"/>
      <c r="JVO3" s="67"/>
      <c r="JVP3" s="67"/>
      <c r="JVQ3" s="67"/>
      <c r="JVR3" s="67"/>
      <c r="JVS3" s="67"/>
      <c r="JVT3" s="67"/>
      <c r="JVU3" s="67"/>
      <c r="JVV3" s="67"/>
      <c r="JVW3" s="67"/>
      <c r="JVX3" s="67"/>
      <c r="JVY3" s="67"/>
      <c r="JVZ3" s="67"/>
      <c r="JWA3" s="67"/>
      <c r="JWB3" s="67"/>
      <c r="JWC3" s="67"/>
      <c r="JWD3" s="67"/>
      <c r="JWE3" s="67"/>
      <c r="JWF3" s="67"/>
      <c r="JWG3" s="67"/>
      <c r="JWH3" s="67"/>
      <c r="JWI3" s="67"/>
      <c r="JWJ3" s="67"/>
      <c r="JWK3" s="67"/>
      <c r="JWL3" s="67"/>
      <c r="JWM3" s="67"/>
      <c r="JWN3" s="67"/>
      <c r="JWO3" s="67"/>
      <c r="JWP3" s="67"/>
      <c r="JWQ3" s="67"/>
      <c r="JWR3" s="67"/>
      <c r="JWS3" s="67"/>
      <c r="JWT3" s="67"/>
      <c r="JWU3" s="67"/>
      <c r="JWV3" s="67"/>
      <c r="JWW3" s="67"/>
      <c r="JWX3" s="67"/>
      <c r="JWY3" s="67"/>
      <c r="JWZ3" s="67"/>
      <c r="JXA3" s="67"/>
      <c r="JXB3" s="67"/>
      <c r="JXC3" s="67"/>
      <c r="JXD3" s="67"/>
      <c r="JXE3" s="67"/>
      <c r="JXF3" s="67"/>
      <c r="JXG3" s="67"/>
      <c r="JXH3" s="67"/>
      <c r="JXI3" s="67"/>
      <c r="JXJ3" s="67"/>
      <c r="JXK3" s="67"/>
      <c r="JXL3" s="67"/>
      <c r="JXM3" s="67"/>
      <c r="JXN3" s="67"/>
      <c r="JXO3" s="67"/>
      <c r="JXP3" s="67"/>
      <c r="JXQ3" s="67"/>
      <c r="JXR3" s="67"/>
      <c r="JXS3" s="67"/>
      <c r="JXT3" s="67"/>
      <c r="JXU3" s="67"/>
      <c r="JXV3" s="67"/>
      <c r="JXW3" s="67"/>
      <c r="JXX3" s="67"/>
      <c r="JXY3" s="67"/>
      <c r="JXZ3" s="67"/>
      <c r="JYA3" s="67"/>
      <c r="JYB3" s="67"/>
      <c r="JYC3" s="67"/>
      <c r="JYD3" s="67"/>
      <c r="JYE3" s="67"/>
      <c r="JYF3" s="67"/>
      <c r="JYG3" s="67"/>
      <c r="JYH3" s="67"/>
      <c r="JYI3" s="67"/>
      <c r="JYJ3" s="67"/>
      <c r="JYK3" s="67"/>
      <c r="JYL3" s="67"/>
      <c r="JYM3" s="67"/>
      <c r="JYN3" s="67"/>
      <c r="JYO3" s="67"/>
      <c r="JYP3" s="67"/>
      <c r="JYQ3" s="67"/>
      <c r="JYR3" s="67"/>
      <c r="JYS3" s="67"/>
      <c r="JYT3" s="67"/>
      <c r="JYU3" s="67"/>
      <c r="JYV3" s="67"/>
      <c r="JYW3" s="67"/>
      <c r="JYX3" s="67"/>
      <c r="JYY3" s="67"/>
      <c r="JYZ3" s="67"/>
      <c r="JZA3" s="67"/>
      <c r="JZB3" s="67"/>
      <c r="JZC3" s="67"/>
      <c r="JZD3" s="67"/>
      <c r="JZE3" s="67"/>
      <c r="JZF3" s="67"/>
      <c r="JZG3" s="67"/>
      <c r="JZH3" s="67"/>
      <c r="JZI3" s="67"/>
      <c r="JZJ3" s="67"/>
      <c r="JZK3" s="67"/>
      <c r="JZL3" s="67"/>
      <c r="JZM3" s="67"/>
      <c r="JZN3" s="67"/>
      <c r="JZO3" s="67"/>
      <c r="JZP3" s="67"/>
      <c r="JZQ3" s="67"/>
      <c r="JZR3" s="67"/>
      <c r="JZS3" s="67"/>
      <c r="JZT3" s="67"/>
      <c r="JZU3" s="67"/>
      <c r="JZV3" s="67"/>
      <c r="JZW3" s="67"/>
      <c r="JZX3" s="67"/>
      <c r="JZY3" s="67"/>
      <c r="JZZ3" s="67"/>
      <c r="KAA3" s="67"/>
      <c r="KAB3" s="67"/>
      <c r="KAC3" s="67"/>
      <c r="KAD3" s="67"/>
      <c r="KAE3" s="67"/>
      <c r="KAF3" s="67"/>
      <c r="KAG3" s="67"/>
      <c r="KAH3" s="67"/>
      <c r="KAI3" s="67"/>
      <c r="KAJ3" s="67"/>
      <c r="KAK3" s="67"/>
      <c r="KAL3" s="67"/>
      <c r="KAM3" s="67"/>
      <c r="KAN3" s="67"/>
      <c r="KAO3" s="67"/>
      <c r="KAP3" s="67"/>
      <c r="KAQ3" s="67"/>
      <c r="KAR3" s="67"/>
      <c r="KAS3" s="67"/>
      <c r="KAT3" s="67"/>
      <c r="KAU3" s="67"/>
      <c r="KAV3" s="67"/>
      <c r="KAW3" s="67"/>
      <c r="KAX3" s="67"/>
      <c r="KAY3" s="67"/>
      <c r="KAZ3" s="67"/>
      <c r="KBA3" s="67"/>
      <c r="KBB3" s="67"/>
      <c r="KBC3" s="67"/>
      <c r="KBD3" s="67"/>
      <c r="KBE3" s="67"/>
      <c r="KBF3" s="67"/>
      <c r="KBG3" s="67"/>
      <c r="KBH3" s="67"/>
      <c r="KBI3" s="67"/>
      <c r="KBJ3" s="67"/>
      <c r="KBK3" s="67"/>
      <c r="KBL3" s="67"/>
      <c r="KBM3" s="67"/>
      <c r="KBN3" s="67"/>
      <c r="KBO3" s="67"/>
      <c r="KBP3" s="67"/>
      <c r="KBQ3" s="67"/>
      <c r="KBR3" s="67"/>
      <c r="KBS3" s="67"/>
      <c r="KBT3" s="67"/>
      <c r="KBU3" s="67"/>
      <c r="KBV3" s="67"/>
      <c r="KBW3" s="67"/>
      <c r="KBX3" s="67"/>
      <c r="KBY3" s="67"/>
      <c r="KBZ3" s="67"/>
      <c r="KCA3" s="67"/>
      <c r="KCB3" s="67"/>
      <c r="KCC3" s="67"/>
      <c r="KCD3" s="67"/>
      <c r="KCE3" s="67"/>
      <c r="KCF3" s="67"/>
      <c r="KCG3" s="67"/>
      <c r="KCH3" s="67"/>
      <c r="KCI3" s="67"/>
      <c r="KCJ3" s="67"/>
      <c r="KCK3" s="67"/>
      <c r="KCL3" s="67"/>
      <c r="KCM3" s="67"/>
      <c r="KCN3" s="67"/>
      <c r="KCO3" s="67"/>
      <c r="KCP3" s="67"/>
      <c r="KCQ3" s="67"/>
      <c r="KCR3" s="67"/>
      <c r="KCS3" s="67"/>
      <c r="KCT3" s="67"/>
      <c r="KCU3" s="67"/>
      <c r="KCV3" s="67"/>
      <c r="KCW3" s="67"/>
      <c r="KCX3" s="67"/>
      <c r="KCY3" s="67"/>
      <c r="KCZ3" s="67"/>
      <c r="KDA3" s="67"/>
      <c r="KDB3" s="67"/>
      <c r="KDC3" s="67"/>
      <c r="KDD3" s="67"/>
      <c r="KDE3" s="67"/>
      <c r="KDF3" s="67"/>
      <c r="KDG3" s="67"/>
      <c r="KDH3" s="67"/>
      <c r="KDI3" s="67"/>
      <c r="KDJ3" s="67"/>
      <c r="KDK3" s="67"/>
      <c r="KDL3" s="67"/>
      <c r="KDM3" s="67"/>
      <c r="KDN3" s="67"/>
      <c r="KDO3" s="67"/>
      <c r="KDP3" s="67"/>
      <c r="KDQ3" s="67"/>
      <c r="KDR3" s="67"/>
      <c r="KDS3" s="67"/>
      <c r="KDT3" s="67"/>
      <c r="KDU3" s="67"/>
      <c r="KDV3" s="67"/>
      <c r="KDW3" s="67"/>
      <c r="KDX3" s="67"/>
      <c r="KDY3" s="67"/>
      <c r="KDZ3" s="67"/>
      <c r="KEA3" s="67"/>
      <c r="KEB3" s="67"/>
      <c r="KEC3" s="67"/>
      <c r="KED3" s="67"/>
      <c r="KEE3" s="67"/>
      <c r="KEF3" s="67"/>
      <c r="KEG3" s="67"/>
      <c r="KEH3" s="67"/>
      <c r="KEI3" s="67"/>
      <c r="KEJ3" s="67"/>
      <c r="KEK3" s="67"/>
      <c r="KEL3" s="67"/>
      <c r="KEM3" s="67"/>
      <c r="KEN3" s="67"/>
      <c r="KEO3" s="67"/>
      <c r="KEP3" s="67"/>
      <c r="KEQ3" s="67"/>
      <c r="KER3" s="67"/>
      <c r="KES3" s="67"/>
      <c r="KET3" s="67"/>
      <c r="KEU3" s="67"/>
      <c r="KEV3" s="67"/>
      <c r="KEW3" s="67"/>
      <c r="KEX3" s="67"/>
      <c r="KEY3" s="67"/>
      <c r="KEZ3" s="67"/>
      <c r="KFA3" s="67"/>
      <c r="KFB3" s="67"/>
      <c r="KFC3" s="67"/>
      <c r="KFD3" s="67"/>
      <c r="KFE3" s="67"/>
      <c r="KFF3" s="67"/>
      <c r="KFG3" s="67"/>
      <c r="KFH3" s="67"/>
      <c r="KFI3" s="67"/>
      <c r="KFJ3" s="67"/>
      <c r="KFK3" s="67"/>
      <c r="KFL3" s="67"/>
      <c r="KFM3" s="67"/>
      <c r="KFN3" s="67"/>
      <c r="KFO3" s="67"/>
      <c r="KFP3" s="67"/>
      <c r="KFQ3" s="67"/>
      <c r="KFR3" s="67"/>
      <c r="KFS3" s="67"/>
      <c r="KFT3" s="67"/>
      <c r="KFU3" s="67"/>
      <c r="KFV3" s="67"/>
      <c r="KFW3" s="67"/>
      <c r="KFX3" s="67"/>
      <c r="KFY3" s="67"/>
      <c r="KFZ3" s="67"/>
      <c r="KGA3" s="67"/>
      <c r="KGB3" s="67"/>
      <c r="KGC3" s="67"/>
      <c r="KGD3" s="67"/>
      <c r="KGE3" s="67"/>
      <c r="KGF3" s="67"/>
      <c r="KGG3" s="67"/>
      <c r="KGH3" s="67"/>
      <c r="KGI3" s="67"/>
      <c r="KGJ3" s="67"/>
      <c r="KGK3" s="67"/>
      <c r="KGL3" s="67"/>
      <c r="KGM3" s="67"/>
      <c r="KGN3" s="67"/>
      <c r="KGO3" s="67"/>
      <c r="KGP3" s="67"/>
      <c r="KGQ3" s="67"/>
      <c r="KGR3" s="67"/>
      <c r="KGS3" s="67"/>
      <c r="KGT3" s="67"/>
      <c r="KGU3" s="67"/>
      <c r="KGV3" s="67"/>
      <c r="KGW3" s="67"/>
      <c r="KGX3" s="67"/>
      <c r="KGY3" s="67"/>
      <c r="KGZ3" s="67"/>
      <c r="KHA3" s="67"/>
      <c r="KHB3" s="67"/>
      <c r="KHC3" s="67"/>
      <c r="KHD3" s="67"/>
      <c r="KHE3" s="67"/>
      <c r="KHF3" s="67"/>
      <c r="KHG3" s="67"/>
      <c r="KHH3" s="67"/>
      <c r="KHI3" s="67"/>
      <c r="KHJ3" s="67"/>
      <c r="KHK3" s="67"/>
      <c r="KHL3" s="67"/>
      <c r="KHM3" s="67"/>
      <c r="KHN3" s="67"/>
      <c r="KHO3" s="67"/>
      <c r="KHP3" s="67"/>
      <c r="KHQ3" s="67"/>
      <c r="KHR3" s="67"/>
      <c r="KHS3" s="67"/>
      <c r="KHT3" s="67"/>
      <c r="KHU3" s="67"/>
      <c r="KHV3" s="67"/>
      <c r="KHW3" s="67"/>
      <c r="KHX3" s="67"/>
      <c r="KHY3" s="67"/>
      <c r="KHZ3" s="67"/>
      <c r="KIA3" s="67"/>
      <c r="KIB3" s="67"/>
      <c r="KIC3" s="67"/>
      <c r="KID3" s="67"/>
      <c r="KIE3" s="67"/>
      <c r="KIF3" s="67"/>
      <c r="KIG3" s="67"/>
      <c r="KIH3" s="67"/>
      <c r="KII3" s="67"/>
      <c r="KIJ3" s="67"/>
      <c r="KIK3" s="67"/>
      <c r="KIL3" s="67"/>
      <c r="KIM3" s="67"/>
      <c r="KIN3" s="67"/>
      <c r="KIO3" s="67"/>
      <c r="KIP3" s="67"/>
      <c r="KIQ3" s="67"/>
      <c r="KIR3" s="67"/>
      <c r="KIS3" s="67"/>
      <c r="KIT3" s="67"/>
      <c r="KIU3" s="67"/>
      <c r="KIV3" s="67"/>
      <c r="KIW3" s="67"/>
      <c r="KIX3" s="67"/>
      <c r="KIY3" s="67"/>
      <c r="KIZ3" s="67"/>
      <c r="KJA3" s="67"/>
      <c r="KJB3" s="67"/>
      <c r="KJC3" s="67"/>
      <c r="KJD3" s="67"/>
      <c r="KJE3" s="67"/>
      <c r="KJF3" s="67"/>
      <c r="KJG3" s="67"/>
      <c r="KJH3" s="67"/>
      <c r="KJI3" s="67"/>
      <c r="KJJ3" s="67"/>
      <c r="KJK3" s="67"/>
      <c r="KJL3" s="67"/>
      <c r="KJM3" s="67"/>
      <c r="KJN3" s="67"/>
      <c r="KJO3" s="67"/>
      <c r="KJP3" s="67"/>
      <c r="KJQ3" s="67"/>
      <c r="KJR3" s="67"/>
      <c r="KJS3" s="67"/>
      <c r="KJT3" s="67"/>
      <c r="KJU3" s="67"/>
      <c r="KJV3" s="67"/>
      <c r="KJW3" s="67"/>
      <c r="KJX3" s="67"/>
      <c r="KJY3" s="67"/>
      <c r="KJZ3" s="67"/>
      <c r="KKA3" s="67"/>
      <c r="KKB3" s="67"/>
      <c r="KKC3" s="67"/>
      <c r="KKD3" s="67"/>
      <c r="KKE3" s="67"/>
      <c r="KKF3" s="67"/>
      <c r="KKG3" s="67"/>
      <c r="KKH3" s="67"/>
      <c r="KKI3" s="67"/>
      <c r="KKJ3" s="67"/>
      <c r="KKK3" s="67"/>
      <c r="KKL3" s="67"/>
      <c r="KKM3" s="67"/>
      <c r="KKN3" s="67"/>
      <c r="KKO3" s="67"/>
      <c r="KKP3" s="67"/>
      <c r="KKQ3" s="67"/>
      <c r="KKR3" s="67"/>
      <c r="KKS3" s="67"/>
      <c r="KKT3" s="67"/>
      <c r="KKU3" s="67"/>
      <c r="KKV3" s="67"/>
      <c r="KKW3" s="67"/>
      <c r="KKX3" s="67"/>
      <c r="KKY3" s="67"/>
      <c r="KKZ3" s="67"/>
      <c r="KLA3" s="67"/>
      <c r="KLB3" s="67"/>
      <c r="KLC3" s="67"/>
      <c r="KLD3" s="67"/>
      <c r="KLE3" s="67"/>
      <c r="KLF3" s="67"/>
      <c r="KLG3" s="67"/>
      <c r="KLH3" s="67"/>
      <c r="KLI3" s="67"/>
      <c r="KLJ3" s="67"/>
      <c r="KLK3" s="67"/>
      <c r="KLL3" s="67"/>
      <c r="KLM3" s="67"/>
      <c r="KLN3" s="67"/>
      <c r="KLO3" s="67"/>
      <c r="KLP3" s="67"/>
      <c r="KLQ3" s="67"/>
      <c r="KLR3" s="67"/>
      <c r="KLS3" s="67"/>
      <c r="KLT3" s="67"/>
      <c r="KLU3" s="67"/>
      <c r="KLV3" s="67"/>
      <c r="KLW3" s="67"/>
      <c r="KLX3" s="67"/>
      <c r="KLY3" s="67"/>
      <c r="KLZ3" s="67"/>
      <c r="KMA3" s="67"/>
      <c r="KMB3" s="67"/>
      <c r="KMC3" s="67"/>
      <c r="KMD3" s="67"/>
      <c r="KME3" s="67"/>
      <c r="KMF3" s="67"/>
      <c r="KMG3" s="67"/>
      <c r="KMH3" s="67"/>
      <c r="KMI3" s="67"/>
      <c r="KMJ3" s="67"/>
      <c r="KMK3" s="67"/>
      <c r="KML3" s="67"/>
      <c r="KMM3" s="67"/>
      <c r="KMN3" s="67"/>
      <c r="KMO3" s="67"/>
      <c r="KMP3" s="67"/>
      <c r="KMQ3" s="67"/>
      <c r="KMR3" s="67"/>
      <c r="KMS3" s="67"/>
      <c r="KMT3" s="67"/>
      <c r="KMU3" s="67"/>
      <c r="KMV3" s="67"/>
      <c r="KMW3" s="67"/>
      <c r="KMX3" s="67"/>
      <c r="KMY3" s="67"/>
      <c r="KMZ3" s="67"/>
      <c r="KNA3" s="67"/>
      <c r="KNB3" s="67"/>
      <c r="KNC3" s="67"/>
      <c r="KND3" s="67"/>
      <c r="KNE3" s="67"/>
      <c r="KNF3" s="67"/>
      <c r="KNG3" s="67"/>
      <c r="KNH3" s="67"/>
      <c r="KNI3" s="67"/>
      <c r="KNJ3" s="67"/>
      <c r="KNK3" s="67"/>
      <c r="KNL3" s="67"/>
      <c r="KNM3" s="67"/>
      <c r="KNN3" s="67"/>
      <c r="KNO3" s="67"/>
      <c r="KNP3" s="67"/>
      <c r="KNQ3" s="67"/>
      <c r="KNR3" s="67"/>
      <c r="KNS3" s="67"/>
      <c r="KNT3" s="67"/>
      <c r="KNU3" s="67"/>
      <c r="KNV3" s="67"/>
      <c r="KNW3" s="67"/>
      <c r="KNX3" s="67"/>
      <c r="KNY3" s="67"/>
      <c r="KNZ3" s="67"/>
      <c r="KOA3" s="67"/>
      <c r="KOB3" s="67"/>
      <c r="KOC3" s="67"/>
      <c r="KOD3" s="67"/>
      <c r="KOE3" s="67"/>
      <c r="KOF3" s="67"/>
      <c r="KOG3" s="67"/>
      <c r="KOH3" s="67"/>
      <c r="KOI3" s="67"/>
      <c r="KOJ3" s="67"/>
      <c r="KOK3" s="67"/>
      <c r="KOL3" s="67"/>
      <c r="KOM3" s="67"/>
      <c r="KON3" s="67"/>
      <c r="KOO3" s="67"/>
      <c r="KOP3" s="67"/>
      <c r="KOQ3" s="67"/>
      <c r="KOR3" s="67"/>
      <c r="KOS3" s="67"/>
      <c r="KOT3" s="67"/>
      <c r="KOU3" s="67"/>
      <c r="KOV3" s="67"/>
      <c r="KOW3" s="67"/>
      <c r="KOX3" s="67"/>
      <c r="KOY3" s="67"/>
      <c r="KOZ3" s="67"/>
      <c r="KPA3" s="67"/>
      <c r="KPB3" s="67"/>
      <c r="KPC3" s="67"/>
      <c r="KPD3" s="67"/>
      <c r="KPE3" s="67"/>
      <c r="KPF3" s="67"/>
      <c r="KPG3" s="67"/>
      <c r="KPH3" s="67"/>
      <c r="KPI3" s="67"/>
      <c r="KPJ3" s="67"/>
      <c r="KPK3" s="67"/>
      <c r="KPL3" s="67"/>
      <c r="KPM3" s="67"/>
      <c r="KPN3" s="67"/>
      <c r="KPO3" s="67"/>
      <c r="KPP3" s="67"/>
      <c r="KPQ3" s="67"/>
      <c r="KPR3" s="67"/>
      <c r="KPS3" s="67"/>
      <c r="KPT3" s="67"/>
      <c r="KPU3" s="67"/>
      <c r="KPV3" s="67"/>
      <c r="KPW3" s="67"/>
      <c r="KPX3" s="67"/>
      <c r="KPY3" s="67"/>
      <c r="KPZ3" s="67"/>
      <c r="KQA3" s="67"/>
      <c r="KQB3" s="67"/>
      <c r="KQC3" s="67"/>
      <c r="KQD3" s="67"/>
      <c r="KQE3" s="67"/>
      <c r="KQF3" s="67"/>
      <c r="KQG3" s="67"/>
      <c r="KQH3" s="67"/>
      <c r="KQI3" s="67"/>
      <c r="KQJ3" s="67"/>
      <c r="KQK3" s="67"/>
      <c r="KQL3" s="67"/>
      <c r="KQM3" s="67"/>
      <c r="KQN3" s="67"/>
      <c r="KQO3" s="67"/>
      <c r="KQP3" s="67"/>
      <c r="KQQ3" s="67"/>
      <c r="KQR3" s="67"/>
      <c r="KQS3" s="67"/>
      <c r="KQT3" s="67"/>
      <c r="KQU3" s="67"/>
      <c r="KQV3" s="67"/>
      <c r="KQW3" s="67"/>
      <c r="KQX3" s="67"/>
      <c r="KQY3" s="67"/>
      <c r="KQZ3" s="67"/>
      <c r="KRA3" s="67"/>
      <c r="KRB3" s="67"/>
      <c r="KRC3" s="67"/>
      <c r="KRD3" s="67"/>
      <c r="KRE3" s="67"/>
      <c r="KRF3" s="67"/>
      <c r="KRG3" s="67"/>
      <c r="KRH3" s="67"/>
      <c r="KRI3" s="67"/>
      <c r="KRJ3" s="67"/>
      <c r="KRK3" s="67"/>
      <c r="KRL3" s="67"/>
      <c r="KRM3" s="67"/>
      <c r="KRN3" s="67"/>
      <c r="KRO3" s="67"/>
      <c r="KRP3" s="67"/>
      <c r="KRQ3" s="67"/>
      <c r="KRR3" s="67"/>
      <c r="KRS3" s="67"/>
      <c r="KRT3" s="67"/>
      <c r="KRU3" s="67"/>
      <c r="KRV3" s="67"/>
      <c r="KRW3" s="67"/>
      <c r="KRX3" s="67"/>
      <c r="KRY3" s="67"/>
      <c r="KRZ3" s="67"/>
      <c r="KSA3" s="67"/>
      <c r="KSB3" s="67"/>
      <c r="KSC3" s="67"/>
      <c r="KSD3" s="67"/>
      <c r="KSE3" s="67"/>
      <c r="KSF3" s="67"/>
      <c r="KSG3" s="67"/>
      <c r="KSH3" s="67"/>
      <c r="KSI3" s="67"/>
      <c r="KSJ3" s="67"/>
      <c r="KSK3" s="67"/>
      <c r="KSL3" s="67"/>
      <c r="KSM3" s="67"/>
      <c r="KSN3" s="67"/>
      <c r="KSO3" s="67"/>
      <c r="KSP3" s="67"/>
      <c r="KSQ3" s="67"/>
      <c r="KSR3" s="67"/>
      <c r="KSS3" s="67"/>
      <c r="KST3" s="67"/>
      <c r="KSU3" s="67"/>
      <c r="KSV3" s="67"/>
      <c r="KSW3" s="67"/>
      <c r="KSX3" s="67"/>
      <c r="KSY3" s="67"/>
      <c r="KSZ3" s="67"/>
      <c r="KTA3" s="67"/>
      <c r="KTB3" s="67"/>
      <c r="KTC3" s="67"/>
      <c r="KTD3" s="67"/>
      <c r="KTE3" s="67"/>
      <c r="KTF3" s="67"/>
      <c r="KTG3" s="67"/>
      <c r="KTH3" s="67"/>
      <c r="KTI3" s="67"/>
      <c r="KTJ3" s="67"/>
      <c r="KTK3" s="67"/>
      <c r="KTL3" s="67"/>
      <c r="KTM3" s="67"/>
      <c r="KTN3" s="67"/>
      <c r="KTO3" s="67"/>
      <c r="KTP3" s="67"/>
      <c r="KTQ3" s="67"/>
      <c r="KTR3" s="67"/>
      <c r="KTS3" s="67"/>
      <c r="KTT3" s="67"/>
      <c r="KTU3" s="67"/>
      <c r="KTV3" s="67"/>
      <c r="KTW3" s="67"/>
      <c r="KTX3" s="67"/>
      <c r="KTY3" s="67"/>
      <c r="KTZ3" s="67"/>
      <c r="KUA3" s="67"/>
      <c r="KUB3" s="67"/>
      <c r="KUC3" s="67"/>
      <c r="KUD3" s="67"/>
      <c r="KUE3" s="67"/>
      <c r="KUF3" s="67"/>
      <c r="KUG3" s="67"/>
      <c r="KUH3" s="67"/>
      <c r="KUI3" s="67"/>
      <c r="KUJ3" s="67"/>
      <c r="KUK3" s="67"/>
      <c r="KUL3" s="67"/>
      <c r="KUM3" s="67"/>
      <c r="KUN3" s="67"/>
      <c r="KUO3" s="67"/>
      <c r="KUP3" s="67"/>
      <c r="KUQ3" s="67"/>
      <c r="KUR3" s="67"/>
      <c r="KUS3" s="67"/>
      <c r="KUT3" s="67"/>
      <c r="KUU3" s="67"/>
      <c r="KUV3" s="67"/>
      <c r="KUW3" s="67"/>
      <c r="KUX3" s="67"/>
      <c r="KUY3" s="67"/>
      <c r="KUZ3" s="67"/>
      <c r="KVA3" s="67"/>
      <c r="KVB3" s="67"/>
      <c r="KVC3" s="67"/>
      <c r="KVD3" s="67"/>
      <c r="KVE3" s="67"/>
      <c r="KVF3" s="67"/>
      <c r="KVG3" s="67"/>
      <c r="KVH3" s="67"/>
      <c r="KVI3" s="67"/>
      <c r="KVJ3" s="67"/>
      <c r="KVK3" s="67"/>
      <c r="KVL3" s="67"/>
      <c r="KVM3" s="67"/>
      <c r="KVN3" s="67"/>
      <c r="KVO3" s="67"/>
      <c r="KVP3" s="67"/>
      <c r="KVQ3" s="67"/>
      <c r="KVR3" s="67"/>
      <c r="KVS3" s="67"/>
      <c r="KVT3" s="67"/>
      <c r="KVU3" s="67"/>
      <c r="KVV3" s="67"/>
      <c r="KVW3" s="67"/>
      <c r="KVX3" s="67"/>
      <c r="KVY3" s="67"/>
      <c r="KVZ3" s="67"/>
      <c r="KWA3" s="67"/>
      <c r="KWB3" s="67"/>
      <c r="KWC3" s="67"/>
      <c r="KWD3" s="67"/>
      <c r="KWE3" s="67"/>
      <c r="KWF3" s="67"/>
      <c r="KWG3" s="67"/>
      <c r="KWH3" s="67"/>
      <c r="KWI3" s="67"/>
      <c r="KWJ3" s="67"/>
      <c r="KWK3" s="67"/>
      <c r="KWL3" s="67"/>
      <c r="KWM3" s="67"/>
      <c r="KWN3" s="67"/>
      <c r="KWO3" s="67"/>
      <c r="KWP3" s="67"/>
      <c r="KWQ3" s="67"/>
      <c r="KWR3" s="67"/>
      <c r="KWS3" s="67"/>
      <c r="KWT3" s="67"/>
      <c r="KWU3" s="67"/>
      <c r="KWV3" s="67"/>
      <c r="KWW3" s="67"/>
      <c r="KWX3" s="67"/>
      <c r="KWY3" s="67"/>
      <c r="KWZ3" s="67"/>
      <c r="KXA3" s="67"/>
      <c r="KXB3" s="67"/>
      <c r="KXC3" s="67"/>
      <c r="KXD3" s="67"/>
      <c r="KXE3" s="67"/>
      <c r="KXF3" s="67"/>
      <c r="KXG3" s="67"/>
      <c r="KXH3" s="67"/>
      <c r="KXI3" s="67"/>
      <c r="KXJ3" s="67"/>
      <c r="KXK3" s="67"/>
      <c r="KXL3" s="67"/>
      <c r="KXM3" s="67"/>
      <c r="KXN3" s="67"/>
      <c r="KXO3" s="67"/>
      <c r="KXP3" s="67"/>
      <c r="KXQ3" s="67"/>
      <c r="KXR3" s="67"/>
      <c r="KXS3" s="67"/>
      <c r="KXT3" s="67"/>
      <c r="KXU3" s="67"/>
      <c r="KXV3" s="67"/>
      <c r="KXW3" s="67"/>
      <c r="KXX3" s="67"/>
      <c r="KXY3" s="67"/>
      <c r="KXZ3" s="67"/>
      <c r="KYA3" s="67"/>
      <c r="KYB3" s="67"/>
      <c r="KYC3" s="67"/>
      <c r="KYD3" s="67"/>
      <c r="KYE3" s="67"/>
      <c r="KYF3" s="67"/>
      <c r="KYG3" s="67"/>
      <c r="KYH3" s="67"/>
      <c r="KYI3" s="67"/>
      <c r="KYJ3" s="67"/>
      <c r="KYK3" s="67"/>
      <c r="KYL3" s="67"/>
      <c r="KYM3" s="67"/>
      <c r="KYN3" s="67"/>
      <c r="KYO3" s="67"/>
      <c r="KYP3" s="67"/>
      <c r="KYQ3" s="67"/>
      <c r="KYR3" s="67"/>
      <c r="KYS3" s="67"/>
      <c r="KYT3" s="67"/>
      <c r="KYU3" s="67"/>
      <c r="KYV3" s="67"/>
      <c r="KYW3" s="67"/>
      <c r="KYX3" s="67"/>
      <c r="KYY3" s="67"/>
      <c r="KYZ3" s="67"/>
      <c r="KZA3" s="67"/>
      <c r="KZB3" s="67"/>
      <c r="KZC3" s="67"/>
      <c r="KZD3" s="67"/>
      <c r="KZE3" s="67"/>
      <c r="KZF3" s="67"/>
      <c r="KZG3" s="67"/>
      <c r="KZH3" s="67"/>
      <c r="KZI3" s="67"/>
      <c r="KZJ3" s="67"/>
      <c r="KZK3" s="67"/>
      <c r="KZL3" s="67"/>
      <c r="KZM3" s="67"/>
      <c r="KZN3" s="67"/>
      <c r="KZO3" s="67"/>
      <c r="KZP3" s="67"/>
      <c r="KZQ3" s="67"/>
      <c r="KZR3" s="67"/>
      <c r="KZS3" s="67"/>
      <c r="KZT3" s="67"/>
      <c r="KZU3" s="67"/>
      <c r="KZV3" s="67"/>
      <c r="KZW3" s="67"/>
      <c r="KZX3" s="67"/>
      <c r="KZY3" s="67"/>
      <c r="KZZ3" s="67"/>
      <c r="LAA3" s="67"/>
      <c r="LAB3" s="67"/>
      <c r="LAC3" s="67"/>
      <c r="LAD3" s="67"/>
      <c r="LAE3" s="67"/>
      <c r="LAF3" s="67"/>
      <c r="LAG3" s="67"/>
      <c r="LAH3" s="67"/>
      <c r="LAI3" s="67"/>
      <c r="LAJ3" s="67"/>
      <c r="LAK3" s="67"/>
      <c r="LAL3" s="67"/>
      <c r="LAM3" s="67"/>
      <c r="LAN3" s="67"/>
      <c r="LAO3" s="67"/>
      <c r="LAP3" s="67"/>
      <c r="LAQ3" s="67"/>
      <c r="LAR3" s="67"/>
      <c r="LAS3" s="67"/>
      <c r="LAT3" s="67"/>
      <c r="LAU3" s="67"/>
      <c r="LAV3" s="67"/>
      <c r="LAW3" s="67"/>
      <c r="LAX3" s="67"/>
      <c r="LAY3" s="67"/>
      <c r="LAZ3" s="67"/>
      <c r="LBA3" s="67"/>
      <c r="LBB3" s="67"/>
      <c r="LBC3" s="67"/>
      <c r="LBD3" s="67"/>
      <c r="LBE3" s="67"/>
      <c r="LBF3" s="67"/>
      <c r="LBG3" s="67"/>
      <c r="LBH3" s="67"/>
      <c r="LBI3" s="67"/>
      <c r="LBJ3" s="67"/>
      <c r="LBK3" s="67"/>
      <c r="LBL3" s="67"/>
      <c r="LBM3" s="67"/>
      <c r="LBN3" s="67"/>
      <c r="LBO3" s="67"/>
      <c r="LBP3" s="67"/>
      <c r="LBQ3" s="67"/>
      <c r="LBR3" s="67"/>
      <c r="LBS3" s="67"/>
      <c r="LBT3" s="67"/>
      <c r="LBU3" s="67"/>
      <c r="LBV3" s="67"/>
      <c r="LBW3" s="67"/>
      <c r="LBX3" s="67"/>
      <c r="LBY3" s="67"/>
      <c r="LBZ3" s="67"/>
      <c r="LCA3" s="67"/>
      <c r="LCB3" s="67"/>
      <c r="LCC3" s="67"/>
      <c r="LCD3" s="67"/>
      <c r="LCE3" s="67"/>
      <c r="LCF3" s="67"/>
      <c r="LCG3" s="67"/>
      <c r="LCH3" s="67"/>
      <c r="LCI3" s="67"/>
      <c r="LCJ3" s="67"/>
      <c r="LCK3" s="67"/>
      <c r="LCL3" s="67"/>
      <c r="LCM3" s="67"/>
      <c r="LCN3" s="67"/>
      <c r="LCO3" s="67"/>
      <c r="LCP3" s="67"/>
      <c r="LCQ3" s="67"/>
      <c r="LCR3" s="67"/>
      <c r="LCS3" s="67"/>
      <c r="LCT3" s="67"/>
      <c r="LCU3" s="67"/>
      <c r="LCV3" s="67"/>
      <c r="LCW3" s="67"/>
      <c r="LCX3" s="67"/>
      <c r="LCY3" s="67"/>
      <c r="LCZ3" s="67"/>
      <c r="LDA3" s="67"/>
      <c r="LDB3" s="67"/>
      <c r="LDC3" s="67"/>
      <c r="LDD3" s="67"/>
      <c r="LDE3" s="67"/>
      <c r="LDF3" s="67"/>
      <c r="LDG3" s="67"/>
      <c r="LDH3" s="67"/>
      <c r="LDI3" s="67"/>
      <c r="LDJ3" s="67"/>
      <c r="LDK3" s="67"/>
      <c r="LDL3" s="67"/>
      <c r="LDM3" s="67"/>
      <c r="LDN3" s="67"/>
      <c r="LDO3" s="67"/>
      <c r="LDP3" s="67"/>
      <c r="LDQ3" s="67"/>
      <c r="LDR3" s="67"/>
      <c r="LDS3" s="67"/>
      <c r="LDT3" s="67"/>
      <c r="LDU3" s="67"/>
      <c r="LDV3" s="67"/>
      <c r="LDW3" s="67"/>
      <c r="LDX3" s="67"/>
      <c r="LDY3" s="67"/>
      <c r="LDZ3" s="67"/>
      <c r="LEA3" s="67"/>
      <c r="LEB3" s="67"/>
      <c r="LEC3" s="67"/>
      <c r="LED3" s="67"/>
      <c r="LEE3" s="67"/>
      <c r="LEF3" s="67"/>
      <c r="LEG3" s="67"/>
      <c r="LEH3" s="67"/>
      <c r="LEI3" s="67"/>
      <c r="LEJ3" s="67"/>
      <c r="LEK3" s="67"/>
      <c r="LEL3" s="67"/>
      <c r="LEM3" s="67"/>
      <c r="LEN3" s="67"/>
      <c r="LEO3" s="67"/>
      <c r="LEP3" s="67"/>
      <c r="LEQ3" s="67"/>
      <c r="LER3" s="67"/>
      <c r="LES3" s="67"/>
      <c r="LET3" s="67"/>
      <c r="LEU3" s="67"/>
      <c r="LEV3" s="67"/>
      <c r="LEW3" s="67"/>
      <c r="LEX3" s="67"/>
      <c r="LEY3" s="67"/>
      <c r="LEZ3" s="67"/>
      <c r="LFA3" s="67"/>
      <c r="LFB3" s="67"/>
      <c r="LFC3" s="67"/>
      <c r="LFD3" s="67"/>
      <c r="LFE3" s="67"/>
      <c r="LFF3" s="67"/>
      <c r="LFG3" s="67"/>
      <c r="LFH3" s="67"/>
      <c r="LFI3" s="67"/>
      <c r="LFJ3" s="67"/>
      <c r="LFK3" s="67"/>
      <c r="LFL3" s="67"/>
      <c r="LFM3" s="67"/>
      <c r="LFN3" s="67"/>
      <c r="LFO3" s="67"/>
      <c r="LFP3" s="67"/>
      <c r="LFQ3" s="67"/>
      <c r="LFR3" s="67"/>
      <c r="LFS3" s="67"/>
      <c r="LFT3" s="67"/>
      <c r="LFU3" s="67"/>
      <c r="LFV3" s="67"/>
      <c r="LFW3" s="67"/>
      <c r="LFX3" s="67"/>
      <c r="LFY3" s="67"/>
      <c r="LFZ3" s="67"/>
      <c r="LGA3" s="67"/>
      <c r="LGB3" s="67"/>
      <c r="LGC3" s="67"/>
      <c r="LGD3" s="67"/>
      <c r="LGE3" s="67"/>
      <c r="LGF3" s="67"/>
      <c r="LGG3" s="67"/>
      <c r="LGH3" s="67"/>
      <c r="LGI3" s="67"/>
      <c r="LGJ3" s="67"/>
      <c r="LGK3" s="67"/>
      <c r="LGL3" s="67"/>
      <c r="LGM3" s="67"/>
      <c r="LGN3" s="67"/>
      <c r="LGO3" s="67"/>
      <c r="LGP3" s="67"/>
      <c r="LGQ3" s="67"/>
      <c r="LGR3" s="67"/>
      <c r="LGS3" s="67"/>
      <c r="LGT3" s="67"/>
      <c r="LGU3" s="67"/>
      <c r="LGV3" s="67"/>
      <c r="LGW3" s="67"/>
      <c r="LGX3" s="67"/>
      <c r="LGY3" s="67"/>
      <c r="LGZ3" s="67"/>
      <c r="LHA3" s="67"/>
      <c r="LHB3" s="67"/>
      <c r="LHC3" s="67"/>
      <c r="LHD3" s="67"/>
      <c r="LHE3" s="67"/>
      <c r="LHF3" s="67"/>
      <c r="LHG3" s="67"/>
      <c r="LHH3" s="67"/>
      <c r="LHI3" s="67"/>
      <c r="LHJ3" s="67"/>
      <c r="LHK3" s="67"/>
      <c r="LHL3" s="67"/>
      <c r="LHM3" s="67"/>
      <c r="LHN3" s="67"/>
      <c r="LHO3" s="67"/>
      <c r="LHP3" s="67"/>
      <c r="LHQ3" s="67"/>
      <c r="LHR3" s="67"/>
      <c r="LHS3" s="67"/>
      <c r="LHT3" s="67"/>
      <c r="LHU3" s="67"/>
      <c r="LHV3" s="67"/>
      <c r="LHW3" s="67"/>
      <c r="LHX3" s="67"/>
      <c r="LHY3" s="67"/>
      <c r="LHZ3" s="67"/>
      <c r="LIA3" s="67"/>
      <c r="LIB3" s="67"/>
      <c r="LIC3" s="67"/>
      <c r="LID3" s="67"/>
      <c r="LIE3" s="67"/>
      <c r="LIF3" s="67"/>
      <c r="LIG3" s="67"/>
      <c r="LIH3" s="67"/>
      <c r="LII3" s="67"/>
      <c r="LIJ3" s="67"/>
      <c r="LIK3" s="67"/>
      <c r="LIL3" s="67"/>
      <c r="LIM3" s="67"/>
      <c r="LIN3" s="67"/>
      <c r="LIO3" s="67"/>
      <c r="LIP3" s="67"/>
      <c r="LIQ3" s="67"/>
      <c r="LIR3" s="67"/>
      <c r="LIS3" s="67"/>
      <c r="LIT3" s="67"/>
      <c r="LIU3" s="67"/>
      <c r="LIV3" s="67"/>
      <c r="LIW3" s="67"/>
      <c r="LIX3" s="67"/>
      <c r="LIY3" s="67"/>
      <c r="LIZ3" s="67"/>
      <c r="LJA3" s="67"/>
      <c r="LJB3" s="67"/>
      <c r="LJC3" s="67"/>
      <c r="LJD3" s="67"/>
      <c r="LJE3" s="67"/>
      <c r="LJF3" s="67"/>
      <c r="LJG3" s="67"/>
      <c r="LJH3" s="67"/>
      <c r="LJI3" s="67"/>
      <c r="LJJ3" s="67"/>
      <c r="LJK3" s="67"/>
      <c r="LJL3" s="67"/>
      <c r="LJM3" s="67"/>
      <c r="LJN3" s="67"/>
      <c r="LJO3" s="67"/>
      <c r="LJP3" s="67"/>
      <c r="LJQ3" s="67"/>
      <c r="LJR3" s="67"/>
      <c r="LJS3" s="67"/>
      <c r="LJT3" s="67"/>
      <c r="LJU3" s="67"/>
      <c r="LJV3" s="67"/>
      <c r="LJW3" s="67"/>
      <c r="LJX3" s="67"/>
      <c r="LJY3" s="67"/>
      <c r="LJZ3" s="67"/>
      <c r="LKA3" s="67"/>
      <c r="LKB3" s="67"/>
      <c r="LKC3" s="67"/>
      <c r="LKD3" s="67"/>
      <c r="LKE3" s="67"/>
      <c r="LKF3" s="67"/>
      <c r="LKG3" s="67"/>
      <c r="LKH3" s="67"/>
      <c r="LKI3" s="67"/>
      <c r="LKJ3" s="67"/>
      <c r="LKK3" s="67"/>
      <c r="LKL3" s="67"/>
      <c r="LKM3" s="67"/>
      <c r="LKN3" s="67"/>
      <c r="LKO3" s="67"/>
      <c r="LKP3" s="67"/>
      <c r="LKQ3" s="67"/>
      <c r="LKR3" s="67"/>
      <c r="LKS3" s="67"/>
      <c r="LKT3" s="67"/>
      <c r="LKU3" s="67"/>
      <c r="LKV3" s="67"/>
      <c r="LKW3" s="67"/>
      <c r="LKX3" s="67"/>
      <c r="LKY3" s="67"/>
      <c r="LKZ3" s="67"/>
      <c r="LLA3" s="67"/>
      <c r="LLB3" s="67"/>
      <c r="LLC3" s="67"/>
      <c r="LLD3" s="67"/>
      <c r="LLE3" s="67"/>
      <c r="LLF3" s="67"/>
      <c r="LLG3" s="67"/>
      <c r="LLH3" s="67"/>
      <c r="LLI3" s="67"/>
      <c r="LLJ3" s="67"/>
      <c r="LLK3" s="67"/>
      <c r="LLL3" s="67"/>
      <c r="LLM3" s="67"/>
      <c r="LLN3" s="67"/>
      <c r="LLO3" s="67"/>
      <c r="LLP3" s="67"/>
      <c r="LLQ3" s="67"/>
      <c r="LLR3" s="67"/>
      <c r="LLS3" s="67"/>
      <c r="LLT3" s="67"/>
      <c r="LLU3" s="67"/>
      <c r="LLV3" s="67"/>
      <c r="LLW3" s="67"/>
      <c r="LLX3" s="67"/>
      <c r="LLY3" s="67"/>
      <c r="LLZ3" s="67"/>
      <c r="LMA3" s="67"/>
      <c r="LMB3" s="67"/>
      <c r="LMC3" s="67"/>
      <c r="LMD3" s="67"/>
      <c r="LME3" s="67"/>
      <c r="LMF3" s="67"/>
      <c r="LMG3" s="67"/>
      <c r="LMH3" s="67"/>
      <c r="LMI3" s="67"/>
      <c r="LMJ3" s="67"/>
      <c r="LMK3" s="67"/>
      <c r="LML3" s="67"/>
      <c r="LMM3" s="67"/>
      <c r="LMN3" s="67"/>
      <c r="LMO3" s="67"/>
      <c r="LMP3" s="67"/>
      <c r="LMQ3" s="67"/>
      <c r="LMR3" s="67"/>
      <c r="LMS3" s="67"/>
      <c r="LMT3" s="67"/>
      <c r="LMU3" s="67"/>
      <c r="LMV3" s="67"/>
      <c r="LMW3" s="67"/>
      <c r="LMX3" s="67"/>
      <c r="LMY3" s="67"/>
      <c r="LMZ3" s="67"/>
      <c r="LNA3" s="67"/>
      <c r="LNB3" s="67"/>
      <c r="LNC3" s="67"/>
      <c r="LND3" s="67"/>
      <c r="LNE3" s="67"/>
      <c r="LNF3" s="67"/>
      <c r="LNG3" s="67"/>
      <c r="LNH3" s="67"/>
      <c r="LNI3" s="67"/>
      <c r="LNJ3" s="67"/>
      <c r="LNK3" s="67"/>
      <c r="LNL3" s="67"/>
      <c r="LNM3" s="67"/>
      <c r="LNN3" s="67"/>
      <c r="LNO3" s="67"/>
      <c r="LNP3" s="67"/>
      <c r="LNQ3" s="67"/>
      <c r="LNR3" s="67"/>
      <c r="LNS3" s="67"/>
      <c r="LNT3" s="67"/>
      <c r="LNU3" s="67"/>
      <c r="LNV3" s="67"/>
      <c r="LNW3" s="67"/>
      <c r="LNX3" s="67"/>
      <c r="LNY3" s="67"/>
      <c r="LNZ3" s="67"/>
      <c r="LOA3" s="67"/>
      <c r="LOB3" s="67"/>
      <c r="LOC3" s="67"/>
      <c r="LOD3" s="67"/>
      <c r="LOE3" s="67"/>
      <c r="LOF3" s="67"/>
      <c r="LOG3" s="67"/>
      <c r="LOH3" s="67"/>
      <c r="LOI3" s="67"/>
      <c r="LOJ3" s="67"/>
      <c r="LOK3" s="67"/>
      <c r="LOL3" s="67"/>
      <c r="LOM3" s="67"/>
      <c r="LON3" s="67"/>
      <c r="LOO3" s="67"/>
      <c r="LOP3" s="67"/>
      <c r="LOQ3" s="67"/>
      <c r="LOR3" s="67"/>
      <c r="LOS3" s="67"/>
      <c r="LOT3" s="67"/>
      <c r="LOU3" s="67"/>
      <c r="LOV3" s="67"/>
      <c r="LOW3" s="67"/>
      <c r="LOX3" s="67"/>
      <c r="LOY3" s="67"/>
      <c r="LOZ3" s="67"/>
      <c r="LPA3" s="67"/>
      <c r="LPB3" s="67"/>
      <c r="LPC3" s="67"/>
      <c r="LPD3" s="67"/>
      <c r="LPE3" s="67"/>
      <c r="LPF3" s="67"/>
      <c r="LPG3" s="67"/>
      <c r="LPH3" s="67"/>
      <c r="LPI3" s="67"/>
      <c r="LPJ3" s="67"/>
      <c r="LPK3" s="67"/>
      <c r="LPL3" s="67"/>
      <c r="LPM3" s="67"/>
      <c r="LPN3" s="67"/>
      <c r="LPO3" s="67"/>
      <c r="LPP3" s="67"/>
      <c r="LPQ3" s="67"/>
      <c r="LPR3" s="67"/>
      <c r="LPS3" s="67"/>
      <c r="LPT3" s="67"/>
      <c r="LPU3" s="67"/>
      <c r="LPV3" s="67"/>
      <c r="LPW3" s="67"/>
      <c r="LPX3" s="67"/>
      <c r="LPY3" s="67"/>
      <c r="LPZ3" s="67"/>
      <c r="LQA3" s="67"/>
      <c r="LQB3" s="67"/>
      <c r="LQC3" s="67"/>
      <c r="LQD3" s="67"/>
      <c r="LQE3" s="67"/>
      <c r="LQF3" s="67"/>
      <c r="LQG3" s="67"/>
      <c r="LQH3" s="67"/>
      <c r="LQI3" s="67"/>
      <c r="LQJ3" s="67"/>
      <c r="LQK3" s="67"/>
      <c r="LQL3" s="67"/>
      <c r="LQM3" s="67"/>
      <c r="LQN3" s="67"/>
      <c r="LQO3" s="67"/>
      <c r="LQP3" s="67"/>
      <c r="LQQ3" s="67"/>
      <c r="LQR3" s="67"/>
      <c r="LQS3" s="67"/>
      <c r="LQT3" s="67"/>
      <c r="LQU3" s="67"/>
      <c r="LQV3" s="67"/>
      <c r="LQW3" s="67"/>
      <c r="LQX3" s="67"/>
      <c r="LQY3" s="67"/>
      <c r="LQZ3" s="67"/>
      <c r="LRA3" s="67"/>
      <c r="LRB3" s="67"/>
      <c r="LRC3" s="67"/>
      <c r="LRD3" s="67"/>
      <c r="LRE3" s="67"/>
      <c r="LRF3" s="67"/>
      <c r="LRG3" s="67"/>
      <c r="LRH3" s="67"/>
      <c r="LRI3" s="67"/>
      <c r="LRJ3" s="67"/>
      <c r="LRK3" s="67"/>
      <c r="LRL3" s="67"/>
      <c r="LRM3" s="67"/>
      <c r="LRN3" s="67"/>
      <c r="LRO3" s="67"/>
      <c r="LRP3" s="67"/>
      <c r="LRQ3" s="67"/>
      <c r="LRR3" s="67"/>
      <c r="LRS3" s="67"/>
      <c r="LRT3" s="67"/>
      <c r="LRU3" s="67"/>
      <c r="LRV3" s="67"/>
      <c r="LRW3" s="67"/>
      <c r="LRX3" s="67"/>
      <c r="LRY3" s="67"/>
      <c r="LRZ3" s="67"/>
      <c r="LSA3" s="67"/>
      <c r="LSB3" s="67"/>
      <c r="LSC3" s="67"/>
      <c r="LSD3" s="67"/>
      <c r="LSE3" s="67"/>
      <c r="LSF3" s="67"/>
      <c r="LSG3" s="67"/>
      <c r="LSH3" s="67"/>
      <c r="LSI3" s="67"/>
      <c r="LSJ3" s="67"/>
      <c r="LSK3" s="67"/>
      <c r="LSL3" s="67"/>
      <c r="LSM3" s="67"/>
      <c r="LSN3" s="67"/>
      <c r="LSO3" s="67"/>
      <c r="LSP3" s="67"/>
      <c r="LSQ3" s="67"/>
      <c r="LSR3" s="67"/>
      <c r="LSS3" s="67"/>
      <c r="LST3" s="67"/>
      <c r="LSU3" s="67"/>
      <c r="LSV3" s="67"/>
      <c r="LSW3" s="67"/>
      <c r="LSX3" s="67"/>
      <c r="LSY3" s="67"/>
      <c r="LSZ3" s="67"/>
      <c r="LTA3" s="67"/>
      <c r="LTB3" s="67"/>
      <c r="LTC3" s="67"/>
      <c r="LTD3" s="67"/>
      <c r="LTE3" s="67"/>
      <c r="LTF3" s="67"/>
      <c r="LTG3" s="67"/>
      <c r="LTH3" s="67"/>
      <c r="LTI3" s="67"/>
      <c r="LTJ3" s="67"/>
      <c r="LTK3" s="67"/>
      <c r="LTL3" s="67"/>
      <c r="LTM3" s="67"/>
      <c r="LTN3" s="67"/>
      <c r="LTO3" s="67"/>
      <c r="LTP3" s="67"/>
      <c r="LTQ3" s="67"/>
      <c r="LTR3" s="67"/>
      <c r="LTS3" s="67"/>
      <c r="LTT3" s="67"/>
      <c r="LTU3" s="67"/>
      <c r="LTV3" s="67"/>
      <c r="LTW3" s="67"/>
      <c r="LTX3" s="67"/>
      <c r="LTY3" s="67"/>
      <c r="LTZ3" s="67"/>
      <c r="LUA3" s="67"/>
      <c r="LUB3" s="67"/>
      <c r="LUC3" s="67"/>
      <c r="LUD3" s="67"/>
      <c r="LUE3" s="67"/>
      <c r="LUF3" s="67"/>
      <c r="LUG3" s="67"/>
      <c r="LUH3" s="67"/>
      <c r="LUI3" s="67"/>
      <c r="LUJ3" s="67"/>
      <c r="LUK3" s="67"/>
      <c r="LUL3" s="67"/>
      <c r="LUM3" s="67"/>
      <c r="LUN3" s="67"/>
      <c r="LUO3" s="67"/>
      <c r="LUP3" s="67"/>
      <c r="LUQ3" s="67"/>
      <c r="LUR3" s="67"/>
      <c r="LUS3" s="67"/>
      <c r="LUT3" s="67"/>
      <c r="LUU3" s="67"/>
      <c r="LUV3" s="67"/>
      <c r="LUW3" s="67"/>
      <c r="LUX3" s="67"/>
      <c r="LUY3" s="67"/>
      <c r="LUZ3" s="67"/>
      <c r="LVA3" s="67"/>
      <c r="LVB3" s="67"/>
      <c r="LVC3" s="67"/>
      <c r="LVD3" s="67"/>
      <c r="LVE3" s="67"/>
      <c r="LVF3" s="67"/>
      <c r="LVG3" s="67"/>
      <c r="LVH3" s="67"/>
      <c r="LVI3" s="67"/>
      <c r="LVJ3" s="67"/>
      <c r="LVK3" s="67"/>
      <c r="LVL3" s="67"/>
      <c r="LVM3" s="67"/>
      <c r="LVN3" s="67"/>
      <c r="LVO3" s="67"/>
      <c r="LVP3" s="67"/>
      <c r="LVQ3" s="67"/>
      <c r="LVR3" s="67"/>
      <c r="LVS3" s="67"/>
      <c r="LVT3" s="67"/>
      <c r="LVU3" s="67"/>
      <c r="LVV3" s="67"/>
      <c r="LVW3" s="67"/>
      <c r="LVX3" s="67"/>
      <c r="LVY3" s="67"/>
      <c r="LVZ3" s="67"/>
      <c r="LWA3" s="67"/>
      <c r="LWB3" s="67"/>
      <c r="LWC3" s="67"/>
      <c r="LWD3" s="67"/>
      <c r="LWE3" s="67"/>
      <c r="LWF3" s="67"/>
      <c r="LWG3" s="67"/>
      <c r="LWH3" s="67"/>
      <c r="LWI3" s="67"/>
      <c r="LWJ3" s="67"/>
      <c r="LWK3" s="67"/>
      <c r="LWL3" s="67"/>
      <c r="LWM3" s="67"/>
      <c r="LWN3" s="67"/>
      <c r="LWO3" s="67"/>
      <c r="LWP3" s="67"/>
      <c r="LWQ3" s="67"/>
      <c r="LWR3" s="67"/>
      <c r="LWS3" s="67"/>
      <c r="LWT3" s="67"/>
      <c r="LWU3" s="67"/>
      <c r="LWV3" s="67"/>
      <c r="LWW3" s="67"/>
      <c r="LWX3" s="67"/>
      <c r="LWY3" s="67"/>
      <c r="LWZ3" s="67"/>
      <c r="LXA3" s="67"/>
      <c r="LXB3" s="67"/>
      <c r="LXC3" s="67"/>
      <c r="LXD3" s="67"/>
      <c r="LXE3" s="67"/>
      <c r="LXF3" s="67"/>
      <c r="LXG3" s="67"/>
      <c r="LXH3" s="67"/>
      <c r="LXI3" s="67"/>
      <c r="LXJ3" s="67"/>
      <c r="LXK3" s="67"/>
      <c r="LXL3" s="67"/>
      <c r="LXM3" s="67"/>
      <c r="LXN3" s="67"/>
      <c r="LXO3" s="67"/>
      <c r="LXP3" s="67"/>
      <c r="LXQ3" s="67"/>
      <c r="LXR3" s="67"/>
      <c r="LXS3" s="67"/>
      <c r="LXT3" s="67"/>
      <c r="LXU3" s="67"/>
      <c r="LXV3" s="67"/>
      <c r="LXW3" s="67"/>
      <c r="LXX3" s="67"/>
      <c r="LXY3" s="67"/>
      <c r="LXZ3" s="67"/>
      <c r="LYA3" s="67"/>
      <c r="LYB3" s="67"/>
      <c r="LYC3" s="67"/>
      <c r="LYD3" s="67"/>
      <c r="LYE3" s="67"/>
      <c r="LYF3" s="67"/>
      <c r="LYG3" s="67"/>
      <c r="LYH3" s="67"/>
      <c r="LYI3" s="67"/>
      <c r="LYJ3" s="67"/>
      <c r="LYK3" s="67"/>
      <c r="LYL3" s="67"/>
      <c r="LYM3" s="67"/>
      <c r="LYN3" s="67"/>
      <c r="LYO3" s="67"/>
      <c r="LYP3" s="67"/>
      <c r="LYQ3" s="67"/>
      <c r="LYR3" s="67"/>
      <c r="LYS3" s="67"/>
      <c r="LYT3" s="67"/>
      <c r="LYU3" s="67"/>
      <c r="LYV3" s="67"/>
      <c r="LYW3" s="67"/>
      <c r="LYX3" s="67"/>
      <c r="LYY3" s="67"/>
      <c r="LYZ3" s="67"/>
      <c r="LZA3" s="67"/>
      <c r="LZB3" s="67"/>
      <c r="LZC3" s="67"/>
      <c r="LZD3" s="67"/>
      <c r="LZE3" s="67"/>
      <c r="LZF3" s="67"/>
      <c r="LZG3" s="67"/>
      <c r="LZH3" s="67"/>
      <c r="LZI3" s="67"/>
      <c r="LZJ3" s="67"/>
      <c r="LZK3" s="67"/>
      <c r="LZL3" s="67"/>
      <c r="LZM3" s="67"/>
      <c r="LZN3" s="67"/>
      <c r="LZO3" s="67"/>
      <c r="LZP3" s="67"/>
      <c r="LZQ3" s="67"/>
      <c r="LZR3" s="67"/>
      <c r="LZS3" s="67"/>
      <c r="LZT3" s="67"/>
      <c r="LZU3" s="67"/>
      <c r="LZV3" s="67"/>
      <c r="LZW3" s="67"/>
      <c r="LZX3" s="67"/>
      <c r="LZY3" s="67"/>
      <c r="LZZ3" s="67"/>
      <c r="MAA3" s="67"/>
      <c r="MAB3" s="67"/>
      <c r="MAC3" s="67"/>
      <c r="MAD3" s="67"/>
      <c r="MAE3" s="67"/>
      <c r="MAF3" s="67"/>
      <c r="MAG3" s="67"/>
      <c r="MAH3" s="67"/>
      <c r="MAI3" s="67"/>
      <c r="MAJ3" s="67"/>
      <c r="MAK3" s="67"/>
      <c r="MAL3" s="67"/>
      <c r="MAM3" s="67"/>
      <c r="MAN3" s="67"/>
      <c r="MAO3" s="67"/>
      <c r="MAP3" s="67"/>
      <c r="MAQ3" s="67"/>
      <c r="MAR3" s="67"/>
      <c r="MAS3" s="67"/>
      <c r="MAT3" s="67"/>
      <c r="MAU3" s="67"/>
      <c r="MAV3" s="67"/>
      <c r="MAW3" s="67"/>
      <c r="MAX3" s="67"/>
      <c r="MAY3" s="67"/>
      <c r="MAZ3" s="67"/>
      <c r="MBA3" s="67"/>
      <c r="MBB3" s="67"/>
      <c r="MBC3" s="67"/>
      <c r="MBD3" s="67"/>
      <c r="MBE3" s="67"/>
      <c r="MBF3" s="67"/>
      <c r="MBG3" s="67"/>
      <c r="MBH3" s="67"/>
      <c r="MBI3" s="67"/>
      <c r="MBJ3" s="67"/>
      <c r="MBK3" s="67"/>
      <c r="MBL3" s="67"/>
      <c r="MBM3" s="67"/>
      <c r="MBN3" s="67"/>
      <c r="MBO3" s="67"/>
      <c r="MBP3" s="67"/>
      <c r="MBQ3" s="67"/>
      <c r="MBR3" s="67"/>
      <c r="MBS3" s="67"/>
      <c r="MBT3" s="67"/>
      <c r="MBU3" s="67"/>
      <c r="MBV3" s="67"/>
      <c r="MBW3" s="67"/>
      <c r="MBX3" s="67"/>
      <c r="MBY3" s="67"/>
      <c r="MBZ3" s="67"/>
      <c r="MCA3" s="67"/>
      <c r="MCB3" s="67"/>
      <c r="MCC3" s="67"/>
      <c r="MCD3" s="67"/>
      <c r="MCE3" s="67"/>
      <c r="MCF3" s="67"/>
      <c r="MCG3" s="67"/>
      <c r="MCH3" s="67"/>
      <c r="MCI3" s="67"/>
      <c r="MCJ3" s="67"/>
      <c r="MCK3" s="67"/>
      <c r="MCL3" s="67"/>
      <c r="MCM3" s="67"/>
      <c r="MCN3" s="67"/>
      <c r="MCO3" s="67"/>
      <c r="MCP3" s="67"/>
      <c r="MCQ3" s="67"/>
      <c r="MCR3" s="67"/>
      <c r="MCS3" s="67"/>
      <c r="MCT3" s="67"/>
      <c r="MCU3" s="67"/>
      <c r="MCV3" s="67"/>
      <c r="MCW3" s="67"/>
      <c r="MCX3" s="67"/>
      <c r="MCY3" s="67"/>
      <c r="MCZ3" s="67"/>
      <c r="MDA3" s="67"/>
      <c r="MDB3" s="67"/>
      <c r="MDC3" s="67"/>
      <c r="MDD3" s="67"/>
      <c r="MDE3" s="67"/>
      <c r="MDF3" s="67"/>
      <c r="MDG3" s="67"/>
      <c r="MDH3" s="67"/>
      <c r="MDI3" s="67"/>
      <c r="MDJ3" s="67"/>
      <c r="MDK3" s="67"/>
      <c r="MDL3" s="67"/>
      <c r="MDM3" s="67"/>
      <c r="MDN3" s="67"/>
      <c r="MDO3" s="67"/>
      <c r="MDP3" s="67"/>
      <c r="MDQ3" s="67"/>
      <c r="MDR3" s="67"/>
      <c r="MDS3" s="67"/>
      <c r="MDT3" s="67"/>
      <c r="MDU3" s="67"/>
      <c r="MDV3" s="67"/>
      <c r="MDW3" s="67"/>
      <c r="MDX3" s="67"/>
      <c r="MDY3" s="67"/>
      <c r="MDZ3" s="67"/>
      <c r="MEA3" s="67"/>
      <c r="MEB3" s="67"/>
      <c r="MEC3" s="67"/>
      <c r="MED3" s="67"/>
      <c r="MEE3" s="67"/>
      <c r="MEF3" s="67"/>
      <c r="MEG3" s="67"/>
      <c r="MEH3" s="67"/>
      <c r="MEI3" s="67"/>
      <c r="MEJ3" s="67"/>
      <c r="MEK3" s="67"/>
      <c r="MEL3" s="67"/>
      <c r="MEM3" s="67"/>
      <c r="MEN3" s="67"/>
      <c r="MEO3" s="67"/>
      <c r="MEP3" s="67"/>
      <c r="MEQ3" s="67"/>
      <c r="MER3" s="67"/>
      <c r="MES3" s="67"/>
      <c r="MET3" s="67"/>
      <c r="MEU3" s="67"/>
      <c r="MEV3" s="67"/>
      <c r="MEW3" s="67"/>
      <c r="MEX3" s="67"/>
      <c r="MEY3" s="67"/>
      <c r="MEZ3" s="67"/>
      <c r="MFA3" s="67"/>
      <c r="MFB3" s="67"/>
      <c r="MFC3" s="67"/>
      <c r="MFD3" s="67"/>
      <c r="MFE3" s="67"/>
      <c r="MFF3" s="67"/>
      <c r="MFG3" s="67"/>
      <c r="MFH3" s="67"/>
      <c r="MFI3" s="67"/>
      <c r="MFJ3" s="67"/>
      <c r="MFK3" s="67"/>
      <c r="MFL3" s="67"/>
      <c r="MFM3" s="67"/>
      <c r="MFN3" s="67"/>
      <c r="MFO3" s="67"/>
      <c r="MFP3" s="67"/>
      <c r="MFQ3" s="67"/>
      <c r="MFR3" s="67"/>
      <c r="MFS3" s="67"/>
      <c r="MFT3" s="67"/>
      <c r="MFU3" s="67"/>
      <c r="MFV3" s="67"/>
      <c r="MFW3" s="67"/>
      <c r="MFX3" s="67"/>
      <c r="MFY3" s="67"/>
      <c r="MFZ3" s="67"/>
      <c r="MGA3" s="67"/>
      <c r="MGB3" s="67"/>
      <c r="MGC3" s="67"/>
      <c r="MGD3" s="67"/>
      <c r="MGE3" s="67"/>
      <c r="MGF3" s="67"/>
      <c r="MGG3" s="67"/>
      <c r="MGH3" s="67"/>
      <c r="MGI3" s="67"/>
      <c r="MGJ3" s="67"/>
      <c r="MGK3" s="67"/>
      <c r="MGL3" s="67"/>
      <c r="MGM3" s="67"/>
      <c r="MGN3" s="67"/>
      <c r="MGO3" s="67"/>
      <c r="MGP3" s="67"/>
      <c r="MGQ3" s="67"/>
      <c r="MGR3" s="67"/>
      <c r="MGS3" s="67"/>
      <c r="MGT3" s="67"/>
      <c r="MGU3" s="67"/>
      <c r="MGV3" s="67"/>
      <c r="MGW3" s="67"/>
      <c r="MGX3" s="67"/>
      <c r="MGY3" s="67"/>
      <c r="MGZ3" s="67"/>
      <c r="MHA3" s="67"/>
      <c r="MHB3" s="67"/>
      <c r="MHC3" s="67"/>
      <c r="MHD3" s="67"/>
      <c r="MHE3" s="67"/>
      <c r="MHF3" s="67"/>
      <c r="MHG3" s="67"/>
      <c r="MHH3" s="67"/>
      <c r="MHI3" s="67"/>
      <c r="MHJ3" s="67"/>
      <c r="MHK3" s="67"/>
      <c r="MHL3" s="67"/>
      <c r="MHM3" s="67"/>
      <c r="MHN3" s="67"/>
      <c r="MHO3" s="67"/>
      <c r="MHP3" s="67"/>
      <c r="MHQ3" s="67"/>
      <c r="MHR3" s="67"/>
      <c r="MHS3" s="67"/>
      <c r="MHT3" s="67"/>
      <c r="MHU3" s="67"/>
      <c r="MHV3" s="67"/>
      <c r="MHW3" s="67"/>
      <c r="MHX3" s="67"/>
      <c r="MHY3" s="67"/>
      <c r="MHZ3" s="67"/>
      <c r="MIA3" s="67"/>
      <c r="MIB3" s="67"/>
      <c r="MIC3" s="67"/>
      <c r="MID3" s="67"/>
      <c r="MIE3" s="67"/>
      <c r="MIF3" s="67"/>
      <c r="MIG3" s="67"/>
      <c r="MIH3" s="67"/>
      <c r="MII3" s="67"/>
      <c r="MIJ3" s="67"/>
      <c r="MIK3" s="67"/>
      <c r="MIL3" s="67"/>
      <c r="MIM3" s="67"/>
      <c r="MIN3" s="67"/>
      <c r="MIO3" s="67"/>
      <c r="MIP3" s="67"/>
      <c r="MIQ3" s="67"/>
      <c r="MIR3" s="67"/>
      <c r="MIS3" s="67"/>
      <c r="MIT3" s="67"/>
      <c r="MIU3" s="67"/>
      <c r="MIV3" s="67"/>
      <c r="MIW3" s="67"/>
      <c r="MIX3" s="67"/>
      <c r="MIY3" s="67"/>
      <c r="MIZ3" s="67"/>
      <c r="MJA3" s="67"/>
      <c r="MJB3" s="67"/>
      <c r="MJC3" s="67"/>
      <c r="MJD3" s="67"/>
      <c r="MJE3" s="67"/>
      <c r="MJF3" s="67"/>
      <c r="MJG3" s="67"/>
      <c r="MJH3" s="67"/>
      <c r="MJI3" s="67"/>
      <c r="MJJ3" s="67"/>
      <c r="MJK3" s="67"/>
      <c r="MJL3" s="67"/>
      <c r="MJM3" s="67"/>
      <c r="MJN3" s="67"/>
      <c r="MJO3" s="67"/>
      <c r="MJP3" s="67"/>
      <c r="MJQ3" s="67"/>
      <c r="MJR3" s="67"/>
      <c r="MJS3" s="67"/>
      <c r="MJT3" s="67"/>
      <c r="MJU3" s="67"/>
      <c r="MJV3" s="67"/>
      <c r="MJW3" s="67"/>
      <c r="MJX3" s="67"/>
      <c r="MJY3" s="67"/>
      <c r="MJZ3" s="67"/>
      <c r="MKA3" s="67"/>
      <c r="MKB3" s="67"/>
      <c r="MKC3" s="67"/>
      <c r="MKD3" s="67"/>
      <c r="MKE3" s="67"/>
      <c r="MKF3" s="67"/>
      <c r="MKG3" s="67"/>
      <c r="MKH3" s="67"/>
      <c r="MKI3" s="67"/>
      <c r="MKJ3" s="67"/>
      <c r="MKK3" s="67"/>
      <c r="MKL3" s="67"/>
      <c r="MKM3" s="67"/>
      <c r="MKN3" s="67"/>
      <c r="MKO3" s="67"/>
      <c r="MKP3" s="67"/>
      <c r="MKQ3" s="67"/>
      <c r="MKR3" s="67"/>
      <c r="MKS3" s="67"/>
      <c r="MKT3" s="67"/>
      <c r="MKU3" s="67"/>
      <c r="MKV3" s="67"/>
      <c r="MKW3" s="67"/>
      <c r="MKX3" s="67"/>
      <c r="MKY3" s="67"/>
      <c r="MKZ3" s="67"/>
      <c r="MLA3" s="67"/>
      <c r="MLB3" s="67"/>
      <c r="MLC3" s="67"/>
      <c r="MLD3" s="67"/>
      <c r="MLE3" s="67"/>
      <c r="MLF3" s="67"/>
      <c r="MLG3" s="67"/>
      <c r="MLH3" s="67"/>
      <c r="MLI3" s="67"/>
      <c r="MLJ3" s="67"/>
      <c r="MLK3" s="67"/>
      <c r="MLL3" s="67"/>
      <c r="MLM3" s="67"/>
      <c r="MLN3" s="67"/>
      <c r="MLO3" s="67"/>
      <c r="MLP3" s="67"/>
      <c r="MLQ3" s="67"/>
      <c r="MLR3" s="67"/>
      <c r="MLS3" s="67"/>
      <c r="MLT3" s="67"/>
      <c r="MLU3" s="67"/>
      <c r="MLV3" s="67"/>
      <c r="MLW3" s="67"/>
      <c r="MLX3" s="67"/>
      <c r="MLY3" s="67"/>
      <c r="MLZ3" s="67"/>
      <c r="MMA3" s="67"/>
      <c r="MMB3" s="67"/>
      <c r="MMC3" s="67"/>
      <c r="MMD3" s="67"/>
      <c r="MME3" s="67"/>
      <c r="MMF3" s="67"/>
      <c r="MMG3" s="67"/>
      <c r="MMH3" s="67"/>
      <c r="MMI3" s="67"/>
      <c r="MMJ3" s="67"/>
      <c r="MMK3" s="67"/>
      <c r="MML3" s="67"/>
      <c r="MMM3" s="67"/>
      <c r="MMN3" s="67"/>
      <c r="MMO3" s="67"/>
      <c r="MMP3" s="67"/>
      <c r="MMQ3" s="67"/>
      <c r="MMR3" s="67"/>
      <c r="MMS3" s="67"/>
      <c r="MMT3" s="67"/>
      <c r="MMU3" s="67"/>
      <c r="MMV3" s="67"/>
      <c r="MMW3" s="67"/>
      <c r="MMX3" s="67"/>
      <c r="MMY3" s="67"/>
      <c r="MMZ3" s="67"/>
      <c r="MNA3" s="67"/>
      <c r="MNB3" s="67"/>
      <c r="MNC3" s="67"/>
      <c r="MND3" s="67"/>
      <c r="MNE3" s="67"/>
      <c r="MNF3" s="67"/>
      <c r="MNG3" s="67"/>
      <c r="MNH3" s="67"/>
      <c r="MNI3" s="67"/>
      <c r="MNJ3" s="67"/>
      <c r="MNK3" s="67"/>
      <c r="MNL3" s="67"/>
      <c r="MNM3" s="67"/>
      <c r="MNN3" s="67"/>
      <c r="MNO3" s="67"/>
      <c r="MNP3" s="67"/>
      <c r="MNQ3" s="67"/>
      <c r="MNR3" s="67"/>
      <c r="MNS3" s="67"/>
      <c r="MNT3" s="67"/>
      <c r="MNU3" s="67"/>
      <c r="MNV3" s="67"/>
      <c r="MNW3" s="67"/>
      <c r="MNX3" s="67"/>
      <c r="MNY3" s="67"/>
      <c r="MNZ3" s="67"/>
      <c r="MOA3" s="67"/>
      <c r="MOB3" s="67"/>
      <c r="MOC3" s="67"/>
      <c r="MOD3" s="67"/>
      <c r="MOE3" s="67"/>
      <c r="MOF3" s="67"/>
      <c r="MOG3" s="67"/>
      <c r="MOH3" s="67"/>
      <c r="MOI3" s="67"/>
      <c r="MOJ3" s="67"/>
      <c r="MOK3" s="67"/>
      <c r="MOL3" s="67"/>
      <c r="MOM3" s="67"/>
      <c r="MON3" s="67"/>
      <c r="MOO3" s="67"/>
      <c r="MOP3" s="67"/>
      <c r="MOQ3" s="67"/>
      <c r="MOR3" s="67"/>
      <c r="MOS3" s="67"/>
      <c r="MOT3" s="67"/>
      <c r="MOU3" s="67"/>
      <c r="MOV3" s="67"/>
      <c r="MOW3" s="67"/>
      <c r="MOX3" s="67"/>
      <c r="MOY3" s="67"/>
      <c r="MOZ3" s="67"/>
      <c r="MPA3" s="67"/>
      <c r="MPB3" s="67"/>
      <c r="MPC3" s="67"/>
      <c r="MPD3" s="67"/>
      <c r="MPE3" s="67"/>
      <c r="MPF3" s="67"/>
      <c r="MPG3" s="67"/>
      <c r="MPH3" s="67"/>
      <c r="MPI3" s="67"/>
      <c r="MPJ3" s="67"/>
      <c r="MPK3" s="67"/>
      <c r="MPL3" s="67"/>
      <c r="MPM3" s="67"/>
      <c r="MPN3" s="67"/>
      <c r="MPO3" s="67"/>
      <c r="MPP3" s="67"/>
      <c r="MPQ3" s="67"/>
      <c r="MPR3" s="67"/>
      <c r="MPS3" s="67"/>
      <c r="MPT3" s="67"/>
      <c r="MPU3" s="67"/>
      <c r="MPV3" s="67"/>
      <c r="MPW3" s="67"/>
      <c r="MPX3" s="67"/>
      <c r="MPY3" s="67"/>
      <c r="MPZ3" s="67"/>
      <c r="MQA3" s="67"/>
      <c r="MQB3" s="67"/>
      <c r="MQC3" s="67"/>
      <c r="MQD3" s="67"/>
      <c r="MQE3" s="67"/>
      <c r="MQF3" s="67"/>
      <c r="MQG3" s="67"/>
      <c r="MQH3" s="67"/>
      <c r="MQI3" s="67"/>
      <c r="MQJ3" s="67"/>
      <c r="MQK3" s="67"/>
      <c r="MQL3" s="67"/>
      <c r="MQM3" s="67"/>
      <c r="MQN3" s="67"/>
      <c r="MQO3" s="67"/>
      <c r="MQP3" s="67"/>
      <c r="MQQ3" s="67"/>
      <c r="MQR3" s="67"/>
      <c r="MQS3" s="67"/>
      <c r="MQT3" s="67"/>
      <c r="MQU3" s="67"/>
      <c r="MQV3" s="67"/>
      <c r="MQW3" s="67"/>
      <c r="MQX3" s="67"/>
      <c r="MQY3" s="67"/>
      <c r="MQZ3" s="67"/>
      <c r="MRA3" s="67"/>
      <c r="MRB3" s="67"/>
      <c r="MRC3" s="67"/>
      <c r="MRD3" s="67"/>
      <c r="MRE3" s="67"/>
      <c r="MRF3" s="67"/>
      <c r="MRG3" s="67"/>
      <c r="MRH3" s="67"/>
      <c r="MRI3" s="67"/>
      <c r="MRJ3" s="67"/>
      <c r="MRK3" s="67"/>
      <c r="MRL3" s="67"/>
      <c r="MRM3" s="67"/>
      <c r="MRN3" s="67"/>
      <c r="MRO3" s="67"/>
      <c r="MRP3" s="67"/>
      <c r="MRQ3" s="67"/>
      <c r="MRR3" s="67"/>
      <c r="MRS3" s="67"/>
      <c r="MRT3" s="67"/>
      <c r="MRU3" s="67"/>
      <c r="MRV3" s="67"/>
      <c r="MRW3" s="67"/>
      <c r="MRX3" s="67"/>
      <c r="MRY3" s="67"/>
      <c r="MRZ3" s="67"/>
      <c r="MSA3" s="67"/>
      <c r="MSB3" s="67"/>
      <c r="MSC3" s="67"/>
      <c r="MSD3" s="67"/>
      <c r="MSE3" s="67"/>
      <c r="MSF3" s="67"/>
      <c r="MSG3" s="67"/>
      <c r="MSH3" s="67"/>
      <c r="MSI3" s="67"/>
      <c r="MSJ3" s="67"/>
      <c r="MSK3" s="67"/>
      <c r="MSL3" s="67"/>
      <c r="MSM3" s="67"/>
      <c r="MSN3" s="67"/>
      <c r="MSO3" s="67"/>
      <c r="MSP3" s="67"/>
      <c r="MSQ3" s="67"/>
      <c r="MSR3" s="67"/>
      <c r="MSS3" s="67"/>
      <c r="MST3" s="67"/>
      <c r="MSU3" s="67"/>
      <c r="MSV3" s="67"/>
      <c r="MSW3" s="67"/>
      <c r="MSX3" s="67"/>
      <c r="MSY3" s="67"/>
      <c r="MSZ3" s="67"/>
      <c r="MTA3" s="67"/>
      <c r="MTB3" s="67"/>
      <c r="MTC3" s="67"/>
      <c r="MTD3" s="67"/>
      <c r="MTE3" s="67"/>
      <c r="MTF3" s="67"/>
      <c r="MTG3" s="67"/>
      <c r="MTH3" s="67"/>
      <c r="MTI3" s="67"/>
      <c r="MTJ3" s="67"/>
      <c r="MTK3" s="67"/>
      <c r="MTL3" s="67"/>
      <c r="MTM3" s="67"/>
      <c r="MTN3" s="67"/>
      <c r="MTO3" s="67"/>
      <c r="MTP3" s="67"/>
      <c r="MTQ3" s="67"/>
      <c r="MTR3" s="67"/>
      <c r="MTS3" s="67"/>
      <c r="MTT3" s="67"/>
      <c r="MTU3" s="67"/>
      <c r="MTV3" s="67"/>
      <c r="MTW3" s="67"/>
      <c r="MTX3" s="67"/>
      <c r="MTY3" s="67"/>
      <c r="MTZ3" s="67"/>
      <c r="MUA3" s="67"/>
      <c r="MUB3" s="67"/>
      <c r="MUC3" s="67"/>
      <c r="MUD3" s="67"/>
      <c r="MUE3" s="67"/>
      <c r="MUF3" s="67"/>
      <c r="MUG3" s="67"/>
      <c r="MUH3" s="67"/>
      <c r="MUI3" s="67"/>
      <c r="MUJ3" s="67"/>
      <c r="MUK3" s="67"/>
      <c r="MUL3" s="67"/>
      <c r="MUM3" s="67"/>
      <c r="MUN3" s="67"/>
      <c r="MUO3" s="67"/>
      <c r="MUP3" s="67"/>
      <c r="MUQ3" s="67"/>
      <c r="MUR3" s="67"/>
      <c r="MUS3" s="67"/>
      <c r="MUT3" s="67"/>
      <c r="MUU3" s="67"/>
      <c r="MUV3" s="67"/>
      <c r="MUW3" s="67"/>
      <c r="MUX3" s="67"/>
      <c r="MUY3" s="67"/>
      <c r="MUZ3" s="67"/>
      <c r="MVA3" s="67"/>
      <c r="MVB3" s="67"/>
      <c r="MVC3" s="67"/>
      <c r="MVD3" s="67"/>
      <c r="MVE3" s="67"/>
      <c r="MVF3" s="67"/>
      <c r="MVG3" s="67"/>
      <c r="MVH3" s="67"/>
      <c r="MVI3" s="67"/>
      <c r="MVJ3" s="67"/>
      <c r="MVK3" s="67"/>
      <c r="MVL3" s="67"/>
      <c r="MVM3" s="67"/>
      <c r="MVN3" s="67"/>
      <c r="MVO3" s="67"/>
      <c r="MVP3" s="67"/>
      <c r="MVQ3" s="67"/>
      <c r="MVR3" s="67"/>
      <c r="MVS3" s="67"/>
      <c r="MVT3" s="67"/>
      <c r="MVU3" s="67"/>
      <c r="MVV3" s="67"/>
      <c r="MVW3" s="67"/>
      <c r="MVX3" s="67"/>
      <c r="MVY3" s="67"/>
      <c r="MVZ3" s="67"/>
      <c r="MWA3" s="67"/>
      <c r="MWB3" s="67"/>
      <c r="MWC3" s="67"/>
      <c r="MWD3" s="67"/>
      <c r="MWE3" s="67"/>
      <c r="MWF3" s="67"/>
      <c r="MWG3" s="67"/>
      <c r="MWH3" s="67"/>
      <c r="MWI3" s="67"/>
      <c r="MWJ3" s="67"/>
      <c r="MWK3" s="67"/>
      <c r="MWL3" s="67"/>
      <c r="MWM3" s="67"/>
      <c r="MWN3" s="67"/>
      <c r="MWO3" s="67"/>
      <c r="MWP3" s="67"/>
      <c r="MWQ3" s="67"/>
      <c r="MWR3" s="67"/>
      <c r="MWS3" s="67"/>
      <c r="MWT3" s="67"/>
      <c r="MWU3" s="67"/>
      <c r="MWV3" s="67"/>
      <c r="MWW3" s="67"/>
      <c r="MWX3" s="67"/>
      <c r="MWY3" s="67"/>
      <c r="MWZ3" s="67"/>
      <c r="MXA3" s="67"/>
      <c r="MXB3" s="67"/>
      <c r="MXC3" s="67"/>
      <c r="MXD3" s="67"/>
      <c r="MXE3" s="67"/>
      <c r="MXF3" s="67"/>
      <c r="MXG3" s="67"/>
      <c r="MXH3" s="67"/>
      <c r="MXI3" s="67"/>
      <c r="MXJ3" s="67"/>
      <c r="MXK3" s="67"/>
      <c r="MXL3" s="67"/>
      <c r="MXM3" s="67"/>
      <c r="MXN3" s="67"/>
      <c r="MXO3" s="67"/>
      <c r="MXP3" s="67"/>
      <c r="MXQ3" s="67"/>
      <c r="MXR3" s="67"/>
      <c r="MXS3" s="67"/>
      <c r="MXT3" s="67"/>
      <c r="MXU3" s="67"/>
      <c r="MXV3" s="67"/>
      <c r="MXW3" s="67"/>
      <c r="MXX3" s="67"/>
      <c r="MXY3" s="67"/>
      <c r="MXZ3" s="67"/>
      <c r="MYA3" s="67"/>
      <c r="MYB3" s="67"/>
      <c r="MYC3" s="67"/>
      <c r="MYD3" s="67"/>
      <c r="MYE3" s="67"/>
      <c r="MYF3" s="67"/>
      <c r="MYG3" s="67"/>
      <c r="MYH3" s="67"/>
      <c r="MYI3" s="67"/>
      <c r="MYJ3" s="67"/>
      <c r="MYK3" s="67"/>
      <c r="MYL3" s="67"/>
      <c r="MYM3" s="67"/>
      <c r="MYN3" s="67"/>
      <c r="MYO3" s="67"/>
      <c r="MYP3" s="67"/>
      <c r="MYQ3" s="67"/>
      <c r="MYR3" s="67"/>
      <c r="MYS3" s="67"/>
      <c r="MYT3" s="67"/>
      <c r="MYU3" s="67"/>
      <c r="MYV3" s="67"/>
      <c r="MYW3" s="67"/>
      <c r="MYX3" s="67"/>
      <c r="MYY3" s="67"/>
      <c r="MYZ3" s="67"/>
      <c r="MZA3" s="67"/>
      <c r="MZB3" s="67"/>
      <c r="MZC3" s="67"/>
      <c r="MZD3" s="67"/>
      <c r="MZE3" s="67"/>
      <c r="MZF3" s="67"/>
      <c r="MZG3" s="67"/>
      <c r="MZH3" s="67"/>
      <c r="MZI3" s="67"/>
      <c r="MZJ3" s="67"/>
      <c r="MZK3" s="67"/>
      <c r="MZL3" s="67"/>
      <c r="MZM3" s="67"/>
      <c r="MZN3" s="67"/>
      <c r="MZO3" s="67"/>
      <c r="MZP3" s="67"/>
      <c r="MZQ3" s="67"/>
      <c r="MZR3" s="67"/>
      <c r="MZS3" s="67"/>
      <c r="MZT3" s="67"/>
      <c r="MZU3" s="67"/>
      <c r="MZV3" s="67"/>
      <c r="MZW3" s="67"/>
      <c r="MZX3" s="67"/>
      <c r="MZY3" s="67"/>
      <c r="MZZ3" s="67"/>
      <c r="NAA3" s="67"/>
      <c r="NAB3" s="67"/>
      <c r="NAC3" s="67"/>
      <c r="NAD3" s="67"/>
      <c r="NAE3" s="67"/>
      <c r="NAF3" s="67"/>
      <c r="NAG3" s="67"/>
      <c r="NAH3" s="67"/>
      <c r="NAI3" s="67"/>
      <c r="NAJ3" s="67"/>
      <c r="NAK3" s="67"/>
      <c r="NAL3" s="67"/>
      <c r="NAM3" s="67"/>
      <c r="NAN3" s="67"/>
      <c r="NAO3" s="67"/>
      <c r="NAP3" s="67"/>
      <c r="NAQ3" s="67"/>
      <c r="NAR3" s="67"/>
      <c r="NAS3" s="67"/>
      <c r="NAT3" s="67"/>
      <c r="NAU3" s="67"/>
      <c r="NAV3" s="67"/>
      <c r="NAW3" s="67"/>
      <c r="NAX3" s="67"/>
      <c r="NAY3" s="67"/>
      <c r="NAZ3" s="67"/>
      <c r="NBA3" s="67"/>
      <c r="NBB3" s="67"/>
      <c r="NBC3" s="67"/>
      <c r="NBD3" s="67"/>
      <c r="NBE3" s="67"/>
      <c r="NBF3" s="67"/>
      <c r="NBG3" s="67"/>
      <c r="NBH3" s="67"/>
      <c r="NBI3" s="67"/>
      <c r="NBJ3" s="67"/>
      <c r="NBK3" s="67"/>
      <c r="NBL3" s="67"/>
      <c r="NBM3" s="67"/>
      <c r="NBN3" s="67"/>
      <c r="NBO3" s="67"/>
      <c r="NBP3" s="67"/>
      <c r="NBQ3" s="67"/>
      <c r="NBR3" s="67"/>
      <c r="NBS3" s="67"/>
      <c r="NBT3" s="67"/>
      <c r="NBU3" s="67"/>
      <c r="NBV3" s="67"/>
      <c r="NBW3" s="67"/>
      <c r="NBX3" s="67"/>
      <c r="NBY3" s="67"/>
      <c r="NBZ3" s="67"/>
      <c r="NCA3" s="67"/>
      <c r="NCB3" s="67"/>
      <c r="NCC3" s="67"/>
      <c r="NCD3" s="67"/>
      <c r="NCE3" s="67"/>
      <c r="NCF3" s="67"/>
      <c r="NCG3" s="67"/>
      <c r="NCH3" s="67"/>
      <c r="NCI3" s="67"/>
      <c r="NCJ3" s="67"/>
      <c r="NCK3" s="67"/>
      <c r="NCL3" s="67"/>
      <c r="NCM3" s="67"/>
      <c r="NCN3" s="67"/>
      <c r="NCO3" s="67"/>
      <c r="NCP3" s="67"/>
      <c r="NCQ3" s="67"/>
      <c r="NCR3" s="67"/>
      <c r="NCS3" s="67"/>
      <c r="NCT3" s="67"/>
      <c r="NCU3" s="67"/>
      <c r="NCV3" s="67"/>
      <c r="NCW3" s="67"/>
      <c r="NCX3" s="67"/>
      <c r="NCY3" s="67"/>
      <c r="NCZ3" s="67"/>
      <c r="NDA3" s="67"/>
      <c r="NDB3" s="67"/>
      <c r="NDC3" s="67"/>
      <c r="NDD3" s="67"/>
      <c r="NDE3" s="67"/>
      <c r="NDF3" s="67"/>
      <c r="NDG3" s="67"/>
      <c r="NDH3" s="67"/>
      <c r="NDI3" s="67"/>
      <c r="NDJ3" s="67"/>
      <c r="NDK3" s="67"/>
      <c r="NDL3" s="67"/>
      <c r="NDM3" s="67"/>
      <c r="NDN3" s="67"/>
      <c r="NDO3" s="67"/>
      <c r="NDP3" s="67"/>
      <c r="NDQ3" s="67"/>
      <c r="NDR3" s="67"/>
      <c r="NDS3" s="67"/>
      <c r="NDT3" s="67"/>
      <c r="NDU3" s="67"/>
      <c r="NDV3" s="67"/>
      <c r="NDW3" s="67"/>
      <c r="NDX3" s="67"/>
      <c r="NDY3" s="67"/>
      <c r="NDZ3" s="67"/>
      <c r="NEA3" s="67"/>
      <c r="NEB3" s="67"/>
      <c r="NEC3" s="67"/>
      <c r="NED3" s="67"/>
      <c r="NEE3" s="67"/>
      <c r="NEF3" s="67"/>
      <c r="NEG3" s="67"/>
      <c r="NEH3" s="67"/>
      <c r="NEI3" s="67"/>
      <c r="NEJ3" s="67"/>
      <c r="NEK3" s="67"/>
      <c r="NEL3" s="67"/>
      <c r="NEM3" s="67"/>
      <c r="NEN3" s="67"/>
      <c r="NEO3" s="67"/>
      <c r="NEP3" s="67"/>
      <c r="NEQ3" s="67"/>
      <c r="NER3" s="67"/>
      <c r="NES3" s="67"/>
      <c r="NET3" s="67"/>
      <c r="NEU3" s="67"/>
      <c r="NEV3" s="67"/>
      <c r="NEW3" s="67"/>
      <c r="NEX3" s="67"/>
      <c r="NEY3" s="67"/>
      <c r="NEZ3" s="67"/>
      <c r="NFA3" s="67"/>
      <c r="NFB3" s="67"/>
      <c r="NFC3" s="67"/>
      <c r="NFD3" s="67"/>
      <c r="NFE3" s="67"/>
      <c r="NFF3" s="67"/>
      <c r="NFG3" s="67"/>
      <c r="NFH3" s="67"/>
      <c r="NFI3" s="67"/>
      <c r="NFJ3" s="67"/>
      <c r="NFK3" s="67"/>
      <c r="NFL3" s="67"/>
      <c r="NFM3" s="67"/>
      <c r="NFN3" s="67"/>
      <c r="NFO3" s="67"/>
      <c r="NFP3" s="67"/>
      <c r="NFQ3" s="67"/>
      <c r="NFR3" s="67"/>
      <c r="NFS3" s="67"/>
      <c r="NFT3" s="67"/>
      <c r="NFU3" s="67"/>
      <c r="NFV3" s="67"/>
      <c r="NFW3" s="67"/>
      <c r="NFX3" s="67"/>
      <c r="NFY3" s="67"/>
      <c r="NFZ3" s="67"/>
      <c r="NGA3" s="67"/>
      <c r="NGB3" s="67"/>
      <c r="NGC3" s="67"/>
      <c r="NGD3" s="67"/>
      <c r="NGE3" s="67"/>
      <c r="NGF3" s="67"/>
      <c r="NGG3" s="67"/>
      <c r="NGH3" s="67"/>
      <c r="NGI3" s="67"/>
      <c r="NGJ3" s="67"/>
      <c r="NGK3" s="67"/>
      <c r="NGL3" s="67"/>
      <c r="NGM3" s="67"/>
      <c r="NGN3" s="67"/>
      <c r="NGO3" s="67"/>
      <c r="NGP3" s="67"/>
      <c r="NGQ3" s="67"/>
      <c r="NGR3" s="67"/>
      <c r="NGS3" s="67"/>
      <c r="NGT3" s="67"/>
      <c r="NGU3" s="67"/>
      <c r="NGV3" s="67"/>
      <c r="NGW3" s="67"/>
      <c r="NGX3" s="67"/>
      <c r="NGY3" s="67"/>
      <c r="NGZ3" s="67"/>
      <c r="NHA3" s="67"/>
      <c r="NHB3" s="67"/>
      <c r="NHC3" s="67"/>
      <c r="NHD3" s="67"/>
      <c r="NHE3" s="67"/>
      <c r="NHF3" s="67"/>
      <c r="NHG3" s="67"/>
      <c r="NHH3" s="67"/>
      <c r="NHI3" s="67"/>
      <c r="NHJ3" s="67"/>
      <c r="NHK3" s="67"/>
      <c r="NHL3" s="67"/>
      <c r="NHM3" s="67"/>
      <c r="NHN3" s="67"/>
      <c r="NHO3" s="67"/>
      <c r="NHP3" s="67"/>
      <c r="NHQ3" s="67"/>
      <c r="NHR3" s="67"/>
      <c r="NHS3" s="67"/>
      <c r="NHT3" s="67"/>
      <c r="NHU3" s="67"/>
      <c r="NHV3" s="67"/>
      <c r="NHW3" s="67"/>
      <c r="NHX3" s="67"/>
      <c r="NHY3" s="67"/>
      <c r="NHZ3" s="67"/>
      <c r="NIA3" s="67"/>
      <c r="NIB3" s="67"/>
      <c r="NIC3" s="67"/>
      <c r="NID3" s="67"/>
      <c r="NIE3" s="67"/>
      <c r="NIF3" s="67"/>
      <c r="NIG3" s="67"/>
      <c r="NIH3" s="67"/>
      <c r="NII3" s="67"/>
      <c r="NIJ3" s="67"/>
      <c r="NIK3" s="67"/>
      <c r="NIL3" s="67"/>
      <c r="NIM3" s="67"/>
      <c r="NIN3" s="67"/>
      <c r="NIO3" s="67"/>
      <c r="NIP3" s="67"/>
      <c r="NIQ3" s="67"/>
      <c r="NIR3" s="67"/>
      <c r="NIS3" s="67"/>
      <c r="NIT3" s="67"/>
      <c r="NIU3" s="67"/>
      <c r="NIV3" s="67"/>
      <c r="NIW3" s="67"/>
      <c r="NIX3" s="67"/>
      <c r="NIY3" s="67"/>
      <c r="NIZ3" s="67"/>
      <c r="NJA3" s="67"/>
      <c r="NJB3" s="67"/>
      <c r="NJC3" s="67"/>
      <c r="NJD3" s="67"/>
      <c r="NJE3" s="67"/>
      <c r="NJF3" s="67"/>
      <c r="NJG3" s="67"/>
      <c r="NJH3" s="67"/>
      <c r="NJI3" s="67"/>
      <c r="NJJ3" s="67"/>
      <c r="NJK3" s="67"/>
      <c r="NJL3" s="67"/>
      <c r="NJM3" s="67"/>
      <c r="NJN3" s="67"/>
      <c r="NJO3" s="67"/>
      <c r="NJP3" s="67"/>
      <c r="NJQ3" s="67"/>
      <c r="NJR3" s="67"/>
      <c r="NJS3" s="67"/>
      <c r="NJT3" s="67"/>
      <c r="NJU3" s="67"/>
      <c r="NJV3" s="67"/>
      <c r="NJW3" s="67"/>
      <c r="NJX3" s="67"/>
      <c r="NJY3" s="67"/>
      <c r="NJZ3" s="67"/>
      <c r="NKA3" s="67"/>
      <c r="NKB3" s="67"/>
      <c r="NKC3" s="67"/>
      <c r="NKD3" s="67"/>
      <c r="NKE3" s="67"/>
      <c r="NKF3" s="67"/>
      <c r="NKG3" s="67"/>
      <c r="NKH3" s="67"/>
      <c r="NKI3" s="67"/>
      <c r="NKJ3" s="67"/>
      <c r="NKK3" s="67"/>
      <c r="NKL3" s="67"/>
      <c r="NKM3" s="67"/>
      <c r="NKN3" s="67"/>
      <c r="NKO3" s="67"/>
      <c r="NKP3" s="67"/>
      <c r="NKQ3" s="67"/>
      <c r="NKR3" s="67"/>
      <c r="NKS3" s="67"/>
      <c r="NKT3" s="67"/>
      <c r="NKU3" s="67"/>
      <c r="NKV3" s="67"/>
      <c r="NKW3" s="67"/>
      <c r="NKX3" s="67"/>
      <c r="NKY3" s="67"/>
      <c r="NKZ3" s="67"/>
      <c r="NLA3" s="67"/>
      <c r="NLB3" s="67"/>
      <c r="NLC3" s="67"/>
      <c r="NLD3" s="67"/>
      <c r="NLE3" s="67"/>
      <c r="NLF3" s="67"/>
      <c r="NLG3" s="67"/>
      <c r="NLH3" s="67"/>
      <c r="NLI3" s="67"/>
      <c r="NLJ3" s="67"/>
      <c r="NLK3" s="67"/>
      <c r="NLL3" s="67"/>
      <c r="NLM3" s="67"/>
      <c r="NLN3" s="67"/>
      <c r="NLO3" s="67"/>
      <c r="NLP3" s="67"/>
      <c r="NLQ3" s="67"/>
      <c r="NLR3" s="67"/>
      <c r="NLS3" s="67"/>
      <c r="NLT3" s="67"/>
      <c r="NLU3" s="67"/>
      <c r="NLV3" s="67"/>
      <c r="NLW3" s="67"/>
      <c r="NLX3" s="67"/>
      <c r="NLY3" s="67"/>
      <c r="NLZ3" s="67"/>
      <c r="NMA3" s="67"/>
      <c r="NMB3" s="67"/>
      <c r="NMC3" s="67"/>
      <c r="NMD3" s="67"/>
      <c r="NME3" s="67"/>
      <c r="NMF3" s="67"/>
      <c r="NMG3" s="67"/>
      <c r="NMH3" s="67"/>
      <c r="NMI3" s="67"/>
      <c r="NMJ3" s="67"/>
      <c r="NMK3" s="67"/>
      <c r="NML3" s="67"/>
      <c r="NMM3" s="67"/>
      <c r="NMN3" s="67"/>
      <c r="NMO3" s="67"/>
      <c r="NMP3" s="67"/>
      <c r="NMQ3" s="67"/>
      <c r="NMR3" s="67"/>
      <c r="NMS3" s="67"/>
      <c r="NMT3" s="67"/>
      <c r="NMU3" s="67"/>
      <c r="NMV3" s="67"/>
      <c r="NMW3" s="67"/>
      <c r="NMX3" s="67"/>
      <c r="NMY3" s="67"/>
      <c r="NMZ3" s="67"/>
      <c r="NNA3" s="67"/>
      <c r="NNB3" s="67"/>
      <c r="NNC3" s="67"/>
      <c r="NND3" s="67"/>
      <c r="NNE3" s="67"/>
      <c r="NNF3" s="67"/>
      <c r="NNG3" s="67"/>
      <c r="NNH3" s="67"/>
      <c r="NNI3" s="67"/>
      <c r="NNJ3" s="67"/>
      <c r="NNK3" s="67"/>
      <c r="NNL3" s="67"/>
      <c r="NNM3" s="67"/>
      <c r="NNN3" s="67"/>
      <c r="NNO3" s="67"/>
      <c r="NNP3" s="67"/>
      <c r="NNQ3" s="67"/>
      <c r="NNR3" s="67"/>
      <c r="NNS3" s="67"/>
      <c r="NNT3" s="67"/>
      <c r="NNU3" s="67"/>
      <c r="NNV3" s="67"/>
      <c r="NNW3" s="67"/>
      <c r="NNX3" s="67"/>
      <c r="NNY3" s="67"/>
      <c r="NNZ3" s="67"/>
      <c r="NOA3" s="67"/>
      <c r="NOB3" s="67"/>
      <c r="NOC3" s="67"/>
      <c r="NOD3" s="67"/>
      <c r="NOE3" s="67"/>
      <c r="NOF3" s="67"/>
      <c r="NOG3" s="67"/>
      <c r="NOH3" s="67"/>
      <c r="NOI3" s="67"/>
      <c r="NOJ3" s="67"/>
      <c r="NOK3" s="67"/>
      <c r="NOL3" s="67"/>
      <c r="NOM3" s="67"/>
      <c r="NON3" s="67"/>
      <c r="NOO3" s="67"/>
      <c r="NOP3" s="67"/>
      <c r="NOQ3" s="67"/>
      <c r="NOR3" s="67"/>
      <c r="NOS3" s="67"/>
      <c r="NOT3" s="67"/>
      <c r="NOU3" s="67"/>
      <c r="NOV3" s="67"/>
      <c r="NOW3" s="67"/>
      <c r="NOX3" s="67"/>
      <c r="NOY3" s="67"/>
      <c r="NOZ3" s="67"/>
      <c r="NPA3" s="67"/>
      <c r="NPB3" s="67"/>
      <c r="NPC3" s="67"/>
      <c r="NPD3" s="67"/>
      <c r="NPE3" s="67"/>
      <c r="NPF3" s="67"/>
      <c r="NPG3" s="67"/>
      <c r="NPH3" s="67"/>
      <c r="NPI3" s="67"/>
      <c r="NPJ3" s="67"/>
      <c r="NPK3" s="67"/>
      <c r="NPL3" s="67"/>
      <c r="NPM3" s="67"/>
      <c r="NPN3" s="67"/>
      <c r="NPO3" s="67"/>
      <c r="NPP3" s="67"/>
      <c r="NPQ3" s="67"/>
      <c r="NPR3" s="67"/>
      <c r="NPS3" s="67"/>
      <c r="NPT3" s="67"/>
      <c r="NPU3" s="67"/>
      <c r="NPV3" s="67"/>
      <c r="NPW3" s="67"/>
      <c r="NPX3" s="67"/>
      <c r="NPY3" s="67"/>
      <c r="NPZ3" s="67"/>
      <c r="NQA3" s="67"/>
      <c r="NQB3" s="67"/>
      <c r="NQC3" s="67"/>
      <c r="NQD3" s="67"/>
      <c r="NQE3" s="67"/>
      <c r="NQF3" s="67"/>
      <c r="NQG3" s="67"/>
      <c r="NQH3" s="67"/>
      <c r="NQI3" s="67"/>
      <c r="NQJ3" s="67"/>
      <c r="NQK3" s="67"/>
      <c r="NQL3" s="67"/>
      <c r="NQM3" s="67"/>
      <c r="NQN3" s="67"/>
      <c r="NQO3" s="67"/>
      <c r="NQP3" s="67"/>
      <c r="NQQ3" s="67"/>
      <c r="NQR3" s="67"/>
      <c r="NQS3" s="67"/>
      <c r="NQT3" s="67"/>
      <c r="NQU3" s="67"/>
      <c r="NQV3" s="67"/>
      <c r="NQW3" s="67"/>
      <c r="NQX3" s="67"/>
      <c r="NQY3" s="67"/>
      <c r="NQZ3" s="67"/>
      <c r="NRA3" s="67"/>
      <c r="NRB3" s="67"/>
      <c r="NRC3" s="67"/>
      <c r="NRD3" s="67"/>
      <c r="NRE3" s="67"/>
      <c r="NRF3" s="67"/>
      <c r="NRG3" s="67"/>
      <c r="NRH3" s="67"/>
      <c r="NRI3" s="67"/>
      <c r="NRJ3" s="67"/>
      <c r="NRK3" s="67"/>
      <c r="NRL3" s="67"/>
      <c r="NRM3" s="67"/>
      <c r="NRN3" s="67"/>
      <c r="NRO3" s="67"/>
      <c r="NRP3" s="67"/>
      <c r="NRQ3" s="67"/>
      <c r="NRR3" s="67"/>
      <c r="NRS3" s="67"/>
      <c r="NRT3" s="67"/>
      <c r="NRU3" s="67"/>
      <c r="NRV3" s="67"/>
      <c r="NRW3" s="67"/>
      <c r="NRX3" s="67"/>
      <c r="NRY3" s="67"/>
      <c r="NRZ3" s="67"/>
      <c r="NSA3" s="67"/>
      <c r="NSB3" s="67"/>
      <c r="NSC3" s="67"/>
      <c r="NSD3" s="67"/>
      <c r="NSE3" s="67"/>
      <c r="NSF3" s="67"/>
      <c r="NSG3" s="67"/>
      <c r="NSH3" s="67"/>
      <c r="NSI3" s="67"/>
      <c r="NSJ3" s="67"/>
      <c r="NSK3" s="67"/>
      <c r="NSL3" s="67"/>
      <c r="NSM3" s="67"/>
      <c r="NSN3" s="67"/>
      <c r="NSO3" s="67"/>
      <c r="NSP3" s="67"/>
      <c r="NSQ3" s="67"/>
      <c r="NSR3" s="67"/>
      <c r="NSS3" s="67"/>
      <c r="NST3" s="67"/>
      <c r="NSU3" s="67"/>
      <c r="NSV3" s="67"/>
      <c r="NSW3" s="67"/>
      <c r="NSX3" s="67"/>
      <c r="NSY3" s="67"/>
      <c r="NSZ3" s="67"/>
      <c r="NTA3" s="67"/>
      <c r="NTB3" s="67"/>
      <c r="NTC3" s="67"/>
      <c r="NTD3" s="67"/>
      <c r="NTE3" s="67"/>
      <c r="NTF3" s="67"/>
      <c r="NTG3" s="67"/>
      <c r="NTH3" s="67"/>
      <c r="NTI3" s="67"/>
      <c r="NTJ3" s="67"/>
      <c r="NTK3" s="67"/>
      <c r="NTL3" s="67"/>
      <c r="NTM3" s="67"/>
      <c r="NTN3" s="67"/>
      <c r="NTO3" s="67"/>
      <c r="NTP3" s="67"/>
      <c r="NTQ3" s="67"/>
      <c r="NTR3" s="67"/>
      <c r="NTS3" s="67"/>
      <c r="NTT3" s="67"/>
      <c r="NTU3" s="67"/>
      <c r="NTV3" s="67"/>
      <c r="NTW3" s="67"/>
      <c r="NTX3" s="67"/>
      <c r="NTY3" s="67"/>
      <c r="NTZ3" s="67"/>
      <c r="NUA3" s="67"/>
      <c r="NUB3" s="67"/>
      <c r="NUC3" s="67"/>
      <c r="NUD3" s="67"/>
      <c r="NUE3" s="67"/>
      <c r="NUF3" s="67"/>
      <c r="NUG3" s="67"/>
      <c r="NUH3" s="67"/>
      <c r="NUI3" s="67"/>
      <c r="NUJ3" s="67"/>
      <c r="NUK3" s="67"/>
      <c r="NUL3" s="67"/>
      <c r="NUM3" s="67"/>
      <c r="NUN3" s="67"/>
      <c r="NUO3" s="67"/>
      <c r="NUP3" s="67"/>
      <c r="NUQ3" s="67"/>
      <c r="NUR3" s="67"/>
      <c r="NUS3" s="67"/>
      <c r="NUT3" s="67"/>
      <c r="NUU3" s="67"/>
      <c r="NUV3" s="67"/>
      <c r="NUW3" s="67"/>
      <c r="NUX3" s="67"/>
      <c r="NUY3" s="67"/>
      <c r="NUZ3" s="67"/>
      <c r="NVA3" s="67"/>
      <c r="NVB3" s="67"/>
      <c r="NVC3" s="67"/>
      <c r="NVD3" s="67"/>
      <c r="NVE3" s="67"/>
      <c r="NVF3" s="67"/>
      <c r="NVG3" s="67"/>
      <c r="NVH3" s="67"/>
      <c r="NVI3" s="67"/>
      <c r="NVJ3" s="67"/>
      <c r="NVK3" s="67"/>
      <c r="NVL3" s="67"/>
      <c r="NVM3" s="67"/>
      <c r="NVN3" s="67"/>
      <c r="NVO3" s="67"/>
      <c r="NVP3" s="67"/>
      <c r="NVQ3" s="67"/>
      <c r="NVR3" s="67"/>
      <c r="NVS3" s="67"/>
      <c r="NVT3" s="67"/>
      <c r="NVU3" s="67"/>
      <c r="NVV3" s="67"/>
      <c r="NVW3" s="67"/>
      <c r="NVX3" s="67"/>
      <c r="NVY3" s="67"/>
      <c r="NVZ3" s="67"/>
      <c r="NWA3" s="67"/>
      <c r="NWB3" s="67"/>
      <c r="NWC3" s="67"/>
      <c r="NWD3" s="67"/>
      <c r="NWE3" s="67"/>
      <c r="NWF3" s="67"/>
      <c r="NWG3" s="67"/>
      <c r="NWH3" s="67"/>
      <c r="NWI3" s="67"/>
      <c r="NWJ3" s="67"/>
      <c r="NWK3" s="67"/>
      <c r="NWL3" s="67"/>
      <c r="NWM3" s="67"/>
      <c r="NWN3" s="67"/>
      <c r="NWO3" s="67"/>
      <c r="NWP3" s="67"/>
      <c r="NWQ3" s="67"/>
      <c r="NWR3" s="67"/>
      <c r="NWS3" s="67"/>
      <c r="NWT3" s="67"/>
      <c r="NWU3" s="67"/>
      <c r="NWV3" s="67"/>
      <c r="NWW3" s="67"/>
      <c r="NWX3" s="67"/>
      <c r="NWY3" s="67"/>
      <c r="NWZ3" s="67"/>
      <c r="NXA3" s="67"/>
      <c r="NXB3" s="67"/>
      <c r="NXC3" s="67"/>
      <c r="NXD3" s="67"/>
      <c r="NXE3" s="67"/>
      <c r="NXF3" s="67"/>
      <c r="NXG3" s="67"/>
      <c r="NXH3" s="67"/>
      <c r="NXI3" s="67"/>
      <c r="NXJ3" s="67"/>
      <c r="NXK3" s="67"/>
      <c r="NXL3" s="67"/>
      <c r="NXM3" s="67"/>
      <c r="NXN3" s="67"/>
      <c r="NXO3" s="67"/>
      <c r="NXP3" s="67"/>
      <c r="NXQ3" s="67"/>
      <c r="NXR3" s="67"/>
      <c r="NXS3" s="67"/>
      <c r="NXT3" s="67"/>
      <c r="NXU3" s="67"/>
      <c r="NXV3" s="67"/>
      <c r="NXW3" s="67"/>
      <c r="NXX3" s="67"/>
      <c r="NXY3" s="67"/>
      <c r="NXZ3" s="67"/>
      <c r="NYA3" s="67"/>
      <c r="NYB3" s="67"/>
      <c r="NYC3" s="67"/>
      <c r="NYD3" s="67"/>
      <c r="NYE3" s="67"/>
      <c r="NYF3" s="67"/>
      <c r="NYG3" s="67"/>
      <c r="NYH3" s="67"/>
      <c r="NYI3" s="67"/>
      <c r="NYJ3" s="67"/>
      <c r="NYK3" s="67"/>
      <c r="NYL3" s="67"/>
      <c r="NYM3" s="67"/>
      <c r="NYN3" s="67"/>
      <c r="NYO3" s="67"/>
      <c r="NYP3" s="67"/>
      <c r="NYQ3" s="67"/>
      <c r="NYR3" s="67"/>
      <c r="NYS3" s="67"/>
      <c r="NYT3" s="67"/>
      <c r="NYU3" s="67"/>
      <c r="NYV3" s="67"/>
      <c r="NYW3" s="67"/>
      <c r="NYX3" s="67"/>
      <c r="NYY3" s="67"/>
      <c r="NYZ3" s="67"/>
      <c r="NZA3" s="67"/>
      <c r="NZB3" s="67"/>
      <c r="NZC3" s="67"/>
      <c r="NZD3" s="67"/>
      <c r="NZE3" s="67"/>
      <c r="NZF3" s="67"/>
      <c r="NZG3" s="67"/>
      <c r="NZH3" s="67"/>
      <c r="NZI3" s="67"/>
      <c r="NZJ3" s="67"/>
      <c r="NZK3" s="67"/>
      <c r="NZL3" s="67"/>
      <c r="NZM3" s="67"/>
      <c r="NZN3" s="67"/>
      <c r="NZO3" s="67"/>
      <c r="NZP3" s="67"/>
      <c r="NZQ3" s="67"/>
      <c r="NZR3" s="67"/>
      <c r="NZS3" s="67"/>
      <c r="NZT3" s="67"/>
      <c r="NZU3" s="67"/>
      <c r="NZV3" s="67"/>
      <c r="NZW3" s="67"/>
      <c r="NZX3" s="67"/>
      <c r="NZY3" s="67"/>
      <c r="NZZ3" s="67"/>
      <c r="OAA3" s="67"/>
      <c r="OAB3" s="67"/>
      <c r="OAC3" s="67"/>
      <c r="OAD3" s="67"/>
      <c r="OAE3" s="67"/>
      <c r="OAF3" s="67"/>
      <c r="OAG3" s="67"/>
      <c r="OAH3" s="67"/>
      <c r="OAI3" s="67"/>
      <c r="OAJ3" s="67"/>
      <c r="OAK3" s="67"/>
      <c r="OAL3" s="67"/>
      <c r="OAM3" s="67"/>
      <c r="OAN3" s="67"/>
      <c r="OAO3" s="67"/>
      <c r="OAP3" s="67"/>
      <c r="OAQ3" s="67"/>
      <c r="OAR3" s="67"/>
      <c r="OAS3" s="67"/>
      <c r="OAT3" s="67"/>
      <c r="OAU3" s="67"/>
      <c r="OAV3" s="67"/>
      <c r="OAW3" s="67"/>
      <c r="OAX3" s="67"/>
      <c r="OAY3" s="67"/>
      <c r="OAZ3" s="67"/>
      <c r="OBA3" s="67"/>
      <c r="OBB3" s="67"/>
      <c r="OBC3" s="67"/>
      <c r="OBD3" s="67"/>
      <c r="OBE3" s="67"/>
      <c r="OBF3" s="67"/>
      <c r="OBG3" s="67"/>
      <c r="OBH3" s="67"/>
      <c r="OBI3" s="67"/>
      <c r="OBJ3" s="67"/>
      <c r="OBK3" s="67"/>
      <c r="OBL3" s="67"/>
      <c r="OBM3" s="67"/>
      <c r="OBN3" s="67"/>
      <c r="OBO3" s="67"/>
      <c r="OBP3" s="67"/>
      <c r="OBQ3" s="67"/>
      <c r="OBR3" s="67"/>
      <c r="OBS3" s="67"/>
      <c r="OBT3" s="67"/>
      <c r="OBU3" s="67"/>
      <c r="OBV3" s="67"/>
      <c r="OBW3" s="67"/>
      <c r="OBX3" s="67"/>
      <c r="OBY3" s="67"/>
      <c r="OBZ3" s="67"/>
      <c r="OCA3" s="67"/>
      <c r="OCB3" s="67"/>
      <c r="OCC3" s="67"/>
      <c r="OCD3" s="67"/>
      <c r="OCE3" s="67"/>
      <c r="OCF3" s="67"/>
      <c r="OCG3" s="67"/>
      <c r="OCH3" s="67"/>
      <c r="OCI3" s="67"/>
      <c r="OCJ3" s="67"/>
      <c r="OCK3" s="67"/>
      <c r="OCL3" s="67"/>
      <c r="OCM3" s="67"/>
      <c r="OCN3" s="67"/>
      <c r="OCO3" s="67"/>
      <c r="OCP3" s="67"/>
      <c r="OCQ3" s="67"/>
      <c r="OCR3" s="67"/>
      <c r="OCS3" s="67"/>
      <c r="OCT3" s="67"/>
      <c r="OCU3" s="67"/>
      <c r="OCV3" s="67"/>
      <c r="OCW3" s="67"/>
      <c r="OCX3" s="67"/>
      <c r="OCY3" s="67"/>
      <c r="OCZ3" s="67"/>
      <c r="ODA3" s="67"/>
      <c r="ODB3" s="67"/>
      <c r="ODC3" s="67"/>
      <c r="ODD3" s="67"/>
      <c r="ODE3" s="67"/>
      <c r="ODF3" s="67"/>
      <c r="ODG3" s="67"/>
      <c r="ODH3" s="67"/>
      <c r="ODI3" s="67"/>
      <c r="ODJ3" s="67"/>
      <c r="ODK3" s="67"/>
      <c r="ODL3" s="67"/>
      <c r="ODM3" s="67"/>
      <c r="ODN3" s="67"/>
      <c r="ODO3" s="67"/>
      <c r="ODP3" s="67"/>
      <c r="ODQ3" s="67"/>
      <c r="ODR3" s="67"/>
      <c r="ODS3" s="67"/>
      <c r="ODT3" s="67"/>
      <c r="ODU3" s="67"/>
      <c r="ODV3" s="67"/>
      <c r="ODW3" s="67"/>
      <c r="ODX3" s="67"/>
      <c r="ODY3" s="67"/>
      <c r="ODZ3" s="67"/>
      <c r="OEA3" s="67"/>
      <c r="OEB3" s="67"/>
      <c r="OEC3" s="67"/>
      <c r="OED3" s="67"/>
      <c r="OEE3" s="67"/>
      <c r="OEF3" s="67"/>
      <c r="OEG3" s="67"/>
      <c r="OEH3" s="67"/>
      <c r="OEI3" s="67"/>
      <c r="OEJ3" s="67"/>
      <c r="OEK3" s="67"/>
      <c r="OEL3" s="67"/>
      <c r="OEM3" s="67"/>
      <c r="OEN3" s="67"/>
      <c r="OEO3" s="67"/>
      <c r="OEP3" s="67"/>
      <c r="OEQ3" s="67"/>
      <c r="OER3" s="67"/>
      <c r="OES3" s="67"/>
      <c r="OET3" s="67"/>
      <c r="OEU3" s="67"/>
      <c r="OEV3" s="67"/>
      <c r="OEW3" s="67"/>
      <c r="OEX3" s="67"/>
      <c r="OEY3" s="67"/>
      <c r="OEZ3" s="67"/>
      <c r="OFA3" s="67"/>
      <c r="OFB3" s="67"/>
      <c r="OFC3" s="67"/>
      <c r="OFD3" s="67"/>
      <c r="OFE3" s="67"/>
      <c r="OFF3" s="67"/>
      <c r="OFG3" s="67"/>
      <c r="OFH3" s="67"/>
      <c r="OFI3" s="67"/>
      <c r="OFJ3" s="67"/>
      <c r="OFK3" s="67"/>
      <c r="OFL3" s="67"/>
      <c r="OFM3" s="67"/>
      <c r="OFN3" s="67"/>
      <c r="OFO3" s="67"/>
      <c r="OFP3" s="67"/>
      <c r="OFQ3" s="67"/>
      <c r="OFR3" s="67"/>
      <c r="OFS3" s="67"/>
      <c r="OFT3" s="67"/>
      <c r="OFU3" s="67"/>
      <c r="OFV3" s="67"/>
      <c r="OFW3" s="67"/>
      <c r="OFX3" s="67"/>
      <c r="OFY3" s="67"/>
      <c r="OFZ3" s="67"/>
      <c r="OGA3" s="67"/>
      <c r="OGB3" s="67"/>
      <c r="OGC3" s="67"/>
      <c r="OGD3" s="67"/>
      <c r="OGE3" s="67"/>
      <c r="OGF3" s="67"/>
      <c r="OGG3" s="67"/>
      <c r="OGH3" s="67"/>
      <c r="OGI3" s="67"/>
      <c r="OGJ3" s="67"/>
      <c r="OGK3" s="67"/>
      <c r="OGL3" s="67"/>
      <c r="OGM3" s="67"/>
      <c r="OGN3" s="67"/>
      <c r="OGO3" s="67"/>
      <c r="OGP3" s="67"/>
      <c r="OGQ3" s="67"/>
      <c r="OGR3" s="67"/>
      <c r="OGS3" s="67"/>
      <c r="OGT3" s="67"/>
      <c r="OGU3" s="67"/>
      <c r="OGV3" s="67"/>
      <c r="OGW3" s="67"/>
      <c r="OGX3" s="67"/>
      <c r="OGY3" s="67"/>
      <c r="OGZ3" s="67"/>
      <c r="OHA3" s="67"/>
      <c r="OHB3" s="67"/>
      <c r="OHC3" s="67"/>
      <c r="OHD3" s="67"/>
      <c r="OHE3" s="67"/>
      <c r="OHF3" s="67"/>
      <c r="OHG3" s="67"/>
      <c r="OHH3" s="67"/>
      <c r="OHI3" s="67"/>
      <c r="OHJ3" s="67"/>
      <c r="OHK3" s="67"/>
      <c r="OHL3" s="67"/>
      <c r="OHM3" s="67"/>
      <c r="OHN3" s="67"/>
      <c r="OHO3" s="67"/>
      <c r="OHP3" s="67"/>
      <c r="OHQ3" s="67"/>
      <c r="OHR3" s="67"/>
      <c r="OHS3" s="67"/>
      <c r="OHT3" s="67"/>
      <c r="OHU3" s="67"/>
      <c r="OHV3" s="67"/>
      <c r="OHW3" s="67"/>
      <c r="OHX3" s="67"/>
      <c r="OHY3" s="67"/>
      <c r="OHZ3" s="67"/>
      <c r="OIA3" s="67"/>
      <c r="OIB3" s="67"/>
      <c r="OIC3" s="67"/>
      <c r="OID3" s="67"/>
      <c r="OIE3" s="67"/>
      <c r="OIF3" s="67"/>
      <c r="OIG3" s="67"/>
      <c r="OIH3" s="67"/>
      <c r="OII3" s="67"/>
      <c r="OIJ3" s="67"/>
      <c r="OIK3" s="67"/>
      <c r="OIL3" s="67"/>
      <c r="OIM3" s="67"/>
      <c r="OIN3" s="67"/>
      <c r="OIO3" s="67"/>
      <c r="OIP3" s="67"/>
      <c r="OIQ3" s="67"/>
      <c r="OIR3" s="67"/>
      <c r="OIS3" s="67"/>
      <c r="OIT3" s="67"/>
      <c r="OIU3" s="67"/>
      <c r="OIV3" s="67"/>
      <c r="OIW3" s="67"/>
      <c r="OIX3" s="67"/>
      <c r="OIY3" s="67"/>
      <c r="OIZ3" s="67"/>
      <c r="OJA3" s="67"/>
      <c r="OJB3" s="67"/>
      <c r="OJC3" s="67"/>
      <c r="OJD3" s="67"/>
      <c r="OJE3" s="67"/>
      <c r="OJF3" s="67"/>
      <c r="OJG3" s="67"/>
      <c r="OJH3" s="67"/>
      <c r="OJI3" s="67"/>
      <c r="OJJ3" s="67"/>
      <c r="OJK3" s="67"/>
      <c r="OJL3" s="67"/>
      <c r="OJM3" s="67"/>
      <c r="OJN3" s="67"/>
      <c r="OJO3" s="67"/>
      <c r="OJP3" s="67"/>
      <c r="OJQ3" s="67"/>
      <c r="OJR3" s="67"/>
      <c r="OJS3" s="67"/>
      <c r="OJT3" s="67"/>
      <c r="OJU3" s="67"/>
      <c r="OJV3" s="67"/>
      <c r="OJW3" s="67"/>
      <c r="OJX3" s="67"/>
      <c r="OJY3" s="67"/>
      <c r="OJZ3" s="67"/>
      <c r="OKA3" s="67"/>
      <c r="OKB3" s="67"/>
      <c r="OKC3" s="67"/>
      <c r="OKD3" s="67"/>
      <c r="OKE3" s="67"/>
      <c r="OKF3" s="67"/>
      <c r="OKG3" s="67"/>
      <c r="OKH3" s="67"/>
      <c r="OKI3" s="67"/>
      <c r="OKJ3" s="67"/>
      <c r="OKK3" s="67"/>
      <c r="OKL3" s="67"/>
      <c r="OKM3" s="67"/>
      <c r="OKN3" s="67"/>
      <c r="OKO3" s="67"/>
      <c r="OKP3" s="67"/>
      <c r="OKQ3" s="67"/>
      <c r="OKR3" s="67"/>
      <c r="OKS3" s="67"/>
      <c r="OKT3" s="67"/>
      <c r="OKU3" s="67"/>
      <c r="OKV3" s="67"/>
      <c r="OKW3" s="67"/>
      <c r="OKX3" s="67"/>
      <c r="OKY3" s="67"/>
      <c r="OKZ3" s="67"/>
      <c r="OLA3" s="67"/>
      <c r="OLB3" s="67"/>
      <c r="OLC3" s="67"/>
      <c r="OLD3" s="67"/>
      <c r="OLE3" s="67"/>
      <c r="OLF3" s="67"/>
      <c r="OLG3" s="67"/>
      <c r="OLH3" s="67"/>
      <c r="OLI3" s="67"/>
      <c r="OLJ3" s="67"/>
      <c r="OLK3" s="67"/>
      <c r="OLL3" s="67"/>
      <c r="OLM3" s="67"/>
      <c r="OLN3" s="67"/>
      <c r="OLO3" s="67"/>
      <c r="OLP3" s="67"/>
      <c r="OLQ3" s="67"/>
      <c r="OLR3" s="67"/>
      <c r="OLS3" s="67"/>
      <c r="OLT3" s="67"/>
      <c r="OLU3" s="67"/>
      <c r="OLV3" s="67"/>
      <c r="OLW3" s="67"/>
      <c r="OLX3" s="67"/>
      <c r="OLY3" s="67"/>
      <c r="OLZ3" s="67"/>
      <c r="OMA3" s="67"/>
      <c r="OMB3" s="67"/>
      <c r="OMC3" s="67"/>
      <c r="OMD3" s="67"/>
      <c r="OME3" s="67"/>
      <c r="OMF3" s="67"/>
      <c r="OMG3" s="67"/>
      <c r="OMH3" s="67"/>
      <c r="OMI3" s="67"/>
      <c r="OMJ3" s="67"/>
      <c r="OMK3" s="67"/>
      <c r="OML3" s="67"/>
      <c r="OMM3" s="67"/>
      <c r="OMN3" s="67"/>
      <c r="OMO3" s="67"/>
      <c r="OMP3" s="67"/>
      <c r="OMQ3" s="67"/>
      <c r="OMR3" s="67"/>
      <c r="OMS3" s="67"/>
      <c r="OMT3" s="67"/>
      <c r="OMU3" s="67"/>
      <c r="OMV3" s="67"/>
      <c r="OMW3" s="67"/>
      <c r="OMX3" s="67"/>
      <c r="OMY3" s="67"/>
      <c r="OMZ3" s="67"/>
      <c r="ONA3" s="67"/>
      <c r="ONB3" s="67"/>
      <c r="ONC3" s="67"/>
      <c r="OND3" s="67"/>
      <c r="ONE3" s="67"/>
      <c r="ONF3" s="67"/>
      <c r="ONG3" s="67"/>
      <c r="ONH3" s="67"/>
      <c r="ONI3" s="67"/>
      <c r="ONJ3" s="67"/>
      <c r="ONK3" s="67"/>
      <c r="ONL3" s="67"/>
      <c r="ONM3" s="67"/>
      <c r="ONN3" s="67"/>
      <c r="ONO3" s="67"/>
      <c r="ONP3" s="67"/>
      <c r="ONQ3" s="67"/>
      <c r="ONR3" s="67"/>
      <c r="ONS3" s="67"/>
      <c r="ONT3" s="67"/>
      <c r="ONU3" s="67"/>
      <c r="ONV3" s="67"/>
      <c r="ONW3" s="67"/>
      <c r="ONX3" s="67"/>
      <c r="ONY3" s="67"/>
      <c r="ONZ3" s="67"/>
      <c r="OOA3" s="67"/>
      <c r="OOB3" s="67"/>
      <c r="OOC3" s="67"/>
      <c r="OOD3" s="67"/>
      <c r="OOE3" s="67"/>
      <c r="OOF3" s="67"/>
      <c r="OOG3" s="67"/>
      <c r="OOH3" s="67"/>
      <c r="OOI3" s="67"/>
      <c r="OOJ3" s="67"/>
      <c r="OOK3" s="67"/>
      <c r="OOL3" s="67"/>
      <c r="OOM3" s="67"/>
      <c r="OON3" s="67"/>
      <c r="OOO3" s="67"/>
      <c r="OOP3" s="67"/>
      <c r="OOQ3" s="67"/>
      <c r="OOR3" s="67"/>
      <c r="OOS3" s="67"/>
      <c r="OOT3" s="67"/>
      <c r="OOU3" s="67"/>
      <c r="OOV3" s="67"/>
      <c r="OOW3" s="67"/>
      <c r="OOX3" s="67"/>
      <c r="OOY3" s="67"/>
      <c r="OOZ3" s="67"/>
      <c r="OPA3" s="67"/>
      <c r="OPB3" s="67"/>
      <c r="OPC3" s="67"/>
      <c r="OPD3" s="67"/>
      <c r="OPE3" s="67"/>
      <c r="OPF3" s="67"/>
      <c r="OPG3" s="67"/>
      <c r="OPH3" s="67"/>
      <c r="OPI3" s="67"/>
      <c r="OPJ3" s="67"/>
      <c r="OPK3" s="67"/>
      <c r="OPL3" s="67"/>
      <c r="OPM3" s="67"/>
      <c r="OPN3" s="67"/>
      <c r="OPO3" s="67"/>
      <c r="OPP3" s="67"/>
      <c r="OPQ3" s="67"/>
      <c r="OPR3" s="67"/>
      <c r="OPS3" s="67"/>
      <c r="OPT3" s="67"/>
      <c r="OPU3" s="67"/>
      <c r="OPV3" s="67"/>
      <c r="OPW3" s="67"/>
      <c r="OPX3" s="67"/>
      <c r="OPY3" s="67"/>
      <c r="OPZ3" s="67"/>
      <c r="OQA3" s="67"/>
      <c r="OQB3" s="67"/>
      <c r="OQC3" s="67"/>
      <c r="OQD3" s="67"/>
      <c r="OQE3" s="67"/>
      <c r="OQF3" s="67"/>
      <c r="OQG3" s="67"/>
      <c r="OQH3" s="67"/>
      <c r="OQI3" s="67"/>
      <c r="OQJ3" s="67"/>
      <c r="OQK3" s="67"/>
      <c r="OQL3" s="67"/>
      <c r="OQM3" s="67"/>
      <c r="OQN3" s="67"/>
      <c r="OQO3" s="67"/>
      <c r="OQP3" s="67"/>
      <c r="OQQ3" s="67"/>
      <c r="OQR3" s="67"/>
      <c r="OQS3" s="67"/>
      <c r="OQT3" s="67"/>
      <c r="OQU3" s="67"/>
      <c r="OQV3" s="67"/>
      <c r="OQW3" s="67"/>
      <c r="OQX3" s="67"/>
      <c r="OQY3" s="67"/>
      <c r="OQZ3" s="67"/>
      <c r="ORA3" s="67"/>
      <c r="ORB3" s="67"/>
      <c r="ORC3" s="67"/>
      <c r="ORD3" s="67"/>
      <c r="ORE3" s="67"/>
      <c r="ORF3" s="67"/>
      <c r="ORG3" s="67"/>
      <c r="ORH3" s="67"/>
      <c r="ORI3" s="67"/>
      <c r="ORJ3" s="67"/>
      <c r="ORK3" s="67"/>
      <c r="ORL3" s="67"/>
      <c r="ORM3" s="67"/>
      <c r="ORN3" s="67"/>
      <c r="ORO3" s="67"/>
      <c r="ORP3" s="67"/>
      <c r="ORQ3" s="67"/>
      <c r="ORR3" s="67"/>
      <c r="ORS3" s="67"/>
      <c r="ORT3" s="67"/>
      <c r="ORU3" s="67"/>
      <c r="ORV3" s="67"/>
      <c r="ORW3" s="67"/>
      <c r="ORX3" s="67"/>
      <c r="ORY3" s="67"/>
      <c r="ORZ3" s="67"/>
      <c r="OSA3" s="67"/>
      <c r="OSB3" s="67"/>
      <c r="OSC3" s="67"/>
      <c r="OSD3" s="67"/>
      <c r="OSE3" s="67"/>
      <c r="OSF3" s="67"/>
      <c r="OSG3" s="67"/>
      <c r="OSH3" s="67"/>
      <c r="OSI3" s="67"/>
      <c r="OSJ3" s="67"/>
      <c r="OSK3" s="67"/>
      <c r="OSL3" s="67"/>
      <c r="OSM3" s="67"/>
      <c r="OSN3" s="67"/>
      <c r="OSO3" s="67"/>
      <c r="OSP3" s="67"/>
      <c r="OSQ3" s="67"/>
      <c r="OSR3" s="67"/>
      <c r="OSS3" s="67"/>
      <c r="OST3" s="67"/>
      <c r="OSU3" s="67"/>
      <c r="OSV3" s="67"/>
      <c r="OSW3" s="67"/>
      <c r="OSX3" s="67"/>
      <c r="OSY3" s="67"/>
      <c r="OSZ3" s="67"/>
      <c r="OTA3" s="67"/>
      <c r="OTB3" s="67"/>
      <c r="OTC3" s="67"/>
      <c r="OTD3" s="67"/>
      <c r="OTE3" s="67"/>
      <c r="OTF3" s="67"/>
      <c r="OTG3" s="67"/>
      <c r="OTH3" s="67"/>
      <c r="OTI3" s="67"/>
      <c r="OTJ3" s="67"/>
      <c r="OTK3" s="67"/>
      <c r="OTL3" s="67"/>
      <c r="OTM3" s="67"/>
      <c r="OTN3" s="67"/>
      <c r="OTO3" s="67"/>
      <c r="OTP3" s="67"/>
      <c r="OTQ3" s="67"/>
      <c r="OTR3" s="67"/>
      <c r="OTS3" s="67"/>
      <c r="OTT3" s="67"/>
      <c r="OTU3" s="67"/>
      <c r="OTV3" s="67"/>
      <c r="OTW3" s="67"/>
      <c r="OTX3" s="67"/>
      <c r="OTY3" s="67"/>
      <c r="OTZ3" s="67"/>
      <c r="OUA3" s="67"/>
      <c r="OUB3" s="67"/>
      <c r="OUC3" s="67"/>
      <c r="OUD3" s="67"/>
      <c r="OUE3" s="67"/>
      <c r="OUF3" s="67"/>
      <c r="OUG3" s="67"/>
      <c r="OUH3" s="67"/>
      <c r="OUI3" s="67"/>
      <c r="OUJ3" s="67"/>
      <c r="OUK3" s="67"/>
      <c r="OUL3" s="67"/>
      <c r="OUM3" s="67"/>
      <c r="OUN3" s="67"/>
      <c r="OUO3" s="67"/>
      <c r="OUP3" s="67"/>
      <c r="OUQ3" s="67"/>
      <c r="OUR3" s="67"/>
      <c r="OUS3" s="67"/>
      <c r="OUT3" s="67"/>
      <c r="OUU3" s="67"/>
      <c r="OUV3" s="67"/>
      <c r="OUW3" s="67"/>
      <c r="OUX3" s="67"/>
      <c r="OUY3" s="67"/>
      <c r="OUZ3" s="67"/>
      <c r="OVA3" s="67"/>
      <c r="OVB3" s="67"/>
      <c r="OVC3" s="67"/>
      <c r="OVD3" s="67"/>
      <c r="OVE3" s="67"/>
      <c r="OVF3" s="67"/>
      <c r="OVG3" s="67"/>
      <c r="OVH3" s="67"/>
      <c r="OVI3" s="67"/>
      <c r="OVJ3" s="67"/>
      <c r="OVK3" s="67"/>
      <c r="OVL3" s="67"/>
      <c r="OVM3" s="67"/>
      <c r="OVN3" s="67"/>
      <c r="OVO3" s="67"/>
      <c r="OVP3" s="67"/>
      <c r="OVQ3" s="67"/>
      <c r="OVR3" s="67"/>
      <c r="OVS3" s="67"/>
      <c r="OVT3" s="67"/>
      <c r="OVU3" s="67"/>
      <c r="OVV3" s="67"/>
      <c r="OVW3" s="67"/>
      <c r="OVX3" s="67"/>
      <c r="OVY3" s="67"/>
      <c r="OVZ3" s="67"/>
      <c r="OWA3" s="67"/>
      <c r="OWB3" s="67"/>
      <c r="OWC3" s="67"/>
      <c r="OWD3" s="67"/>
      <c r="OWE3" s="67"/>
      <c r="OWF3" s="67"/>
      <c r="OWG3" s="67"/>
      <c r="OWH3" s="67"/>
      <c r="OWI3" s="67"/>
      <c r="OWJ3" s="67"/>
      <c r="OWK3" s="67"/>
      <c r="OWL3" s="67"/>
      <c r="OWM3" s="67"/>
      <c r="OWN3" s="67"/>
      <c r="OWO3" s="67"/>
      <c r="OWP3" s="67"/>
      <c r="OWQ3" s="67"/>
      <c r="OWR3" s="67"/>
      <c r="OWS3" s="67"/>
      <c r="OWT3" s="67"/>
      <c r="OWU3" s="67"/>
      <c r="OWV3" s="67"/>
      <c r="OWW3" s="67"/>
      <c r="OWX3" s="67"/>
      <c r="OWY3" s="67"/>
      <c r="OWZ3" s="67"/>
      <c r="OXA3" s="67"/>
      <c r="OXB3" s="67"/>
      <c r="OXC3" s="67"/>
      <c r="OXD3" s="67"/>
      <c r="OXE3" s="67"/>
      <c r="OXF3" s="67"/>
      <c r="OXG3" s="67"/>
      <c r="OXH3" s="67"/>
      <c r="OXI3" s="67"/>
      <c r="OXJ3" s="67"/>
      <c r="OXK3" s="67"/>
      <c r="OXL3" s="67"/>
      <c r="OXM3" s="67"/>
      <c r="OXN3" s="67"/>
      <c r="OXO3" s="67"/>
      <c r="OXP3" s="67"/>
      <c r="OXQ3" s="67"/>
      <c r="OXR3" s="67"/>
      <c r="OXS3" s="67"/>
      <c r="OXT3" s="67"/>
      <c r="OXU3" s="67"/>
      <c r="OXV3" s="67"/>
      <c r="OXW3" s="67"/>
      <c r="OXX3" s="67"/>
      <c r="OXY3" s="67"/>
      <c r="OXZ3" s="67"/>
      <c r="OYA3" s="67"/>
      <c r="OYB3" s="67"/>
      <c r="OYC3" s="67"/>
      <c r="OYD3" s="67"/>
      <c r="OYE3" s="67"/>
      <c r="OYF3" s="67"/>
      <c r="OYG3" s="67"/>
      <c r="OYH3" s="67"/>
      <c r="OYI3" s="67"/>
      <c r="OYJ3" s="67"/>
      <c r="OYK3" s="67"/>
      <c r="OYL3" s="67"/>
      <c r="OYM3" s="67"/>
      <c r="OYN3" s="67"/>
      <c r="OYO3" s="67"/>
      <c r="OYP3" s="67"/>
      <c r="OYQ3" s="67"/>
      <c r="OYR3" s="67"/>
      <c r="OYS3" s="67"/>
      <c r="OYT3" s="67"/>
      <c r="OYU3" s="67"/>
      <c r="OYV3" s="67"/>
      <c r="OYW3" s="67"/>
      <c r="OYX3" s="67"/>
      <c r="OYY3" s="67"/>
      <c r="OYZ3" s="67"/>
      <c r="OZA3" s="67"/>
      <c r="OZB3" s="67"/>
      <c r="OZC3" s="67"/>
      <c r="OZD3" s="67"/>
      <c r="OZE3" s="67"/>
      <c r="OZF3" s="67"/>
      <c r="OZG3" s="67"/>
      <c r="OZH3" s="67"/>
      <c r="OZI3" s="67"/>
      <c r="OZJ3" s="67"/>
      <c r="OZK3" s="67"/>
      <c r="OZL3" s="67"/>
      <c r="OZM3" s="67"/>
      <c r="OZN3" s="67"/>
      <c r="OZO3" s="67"/>
      <c r="OZP3" s="67"/>
      <c r="OZQ3" s="67"/>
      <c r="OZR3" s="67"/>
      <c r="OZS3" s="67"/>
      <c r="OZT3" s="67"/>
      <c r="OZU3" s="67"/>
      <c r="OZV3" s="67"/>
      <c r="OZW3" s="67"/>
      <c r="OZX3" s="67"/>
      <c r="OZY3" s="67"/>
      <c r="OZZ3" s="67"/>
      <c r="PAA3" s="67"/>
      <c r="PAB3" s="67"/>
      <c r="PAC3" s="67"/>
      <c r="PAD3" s="67"/>
      <c r="PAE3" s="67"/>
      <c r="PAF3" s="67"/>
      <c r="PAG3" s="67"/>
      <c r="PAH3" s="67"/>
      <c r="PAI3" s="67"/>
      <c r="PAJ3" s="67"/>
      <c r="PAK3" s="67"/>
      <c r="PAL3" s="67"/>
      <c r="PAM3" s="67"/>
      <c r="PAN3" s="67"/>
      <c r="PAO3" s="67"/>
      <c r="PAP3" s="67"/>
      <c r="PAQ3" s="67"/>
      <c r="PAR3" s="67"/>
      <c r="PAS3" s="67"/>
      <c r="PAT3" s="67"/>
      <c r="PAU3" s="67"/>
      <c r="PAV3" s="67"/>
      <c r="PAW3" s="67"/>
      <c r="PAX3" s="67"/>
      <c r="PAY3" s="67"/>
      <c r="PAZ3" s="67"/>
      <c r="PBA3" s="67"/>
      <c r="PBB3" s="67"/>
      <c r="PBC3" s="67"/>
      <c r="PBD3" s="67"/>
      <c r="PBE3" s="67"/>
      <c r="PBF3" s="67"/>
      <c r="PBG3" s="67"/>
      <c r="PBH3" s="67"/>
      <c r="PBI3" s="67"/>
      <c r="PBJ3" s="67"/>
      <c r="PBK3" s="67"/>
      <c r="PBL3" s="67"/>
      <c r="PBM3" s="67"/>
      <c r="PBN3" s="67"/>
      <c r="PBO3" s="67"/>
      <c r="PBP3" s="67"/>
      <c r="PBQ3" s="67"/>
      <c r="PBR3" s="67"/>
      <c r="PBS3" s="67"/>
      <c r="PBT3" s="67"/>
      <c r="PBU3" s="67"/>
      <c r="PBV3" s="67"/>
      <c r="PBW3" s="67"/>
      <c r="PBX3" s="67"/>
      <c r="PBY3" s="67"/>
      <c r="PBZ3" s="67"/>
      <c r="PCA3" s="67"/>
      <c r="PCB3" s="67"/>
      <c r="PCC3" s="67"/>
      <c r="PCD3" s="67"/>
      <c r="PCE3" s="67"/>
      <c r="PCF3" s="67"/>
      <c r="PCG3" s="67"/>
      <c r="PCH3" s="67"/>
      <c r="PCI3" s="67"/>
      <c r="PCJ3" s="67"/>
      <c r="PCK3" s="67"/>
      <c r="PCL3" s="67"/>
      <c r="PCM3" s="67"/>
      <c r="PCN3" s="67"/>
      <c r="PCO3" s="67"/>
      <c r="PCP3" s="67"/>
      <c r="PCQ3" s="67"/>
      <c r="PCR3" s="67"/>
      <c r="PCS3" s="67"/>
      <c r="PCT3" s="67"/>
      <c r="PCU3" s="67"/>
      <c r="PCV3" s="67"/>
      <c r="PCW3" s="67"/>
      <c r="PCX3" s="67"/>
      <c r="PCY3" s="67"/>
      <c r="PCZ3" s="67"/>
      <c r="PDA3" s="67"/>
      <c r="PDB3" s="67"/>
      <c r="PDC3" s="67"/>
      <c r="PDD3" s="67"/>
      <c r="PDE3" s="67"/>
      <c r="PDF3" s="67"/>
      <c r="PDG3" s="67"/>
      <c r="PDH3" s="67"/>
      <c r="PDI3" s="67"/>
      <c r="PDJ3" s="67"/>
      <c r="PDK3" s="67"/>
      <c r="PDL3" s="67"/>
      <c r="PDM3" s="67"/>
      <c r="PDN3" s="67"/>
      <c r="PDO3" s="67"/>
      <c r="PDP3" s="67"/>
      <c r="PDQ3" s="67"/>
      <c r="PDR3" s="67"/>
      <c r="PDS3" s="67"/>
      <c r="PDT3" s="67"/>
      <c r="PDU3" s="67"/>
      <c r="PDV3" s="67"/>
      <c r="PDW3" s="67"/>
      <c r="PDX3" s="67"/>
      <c r="PDY3" s="67"/>
      <c r="PDZ3" s="67"/>
      <c r="PEA3" s="67"/>
      <c r="PEB3" s="67"/>
      <c r="PEC3" s="67"/>
      <c r="PED3" s="67"/>
      <c r="PEE3" s="67"/>
      <c r="PEF3" s="67"/>
      <c r="PEG3" s="67"/>
      <c r="PEH3" s="67"/>
      <c r="PEI3" s="67"/>
      <c r="PEJ3" s="67"/>
      <c r="PEK3" s="67"/>
      <c r="PEL3" s="67"/>
      <c r="PEM3" s="67"/>
      <c r="PEN3" s="67"/>
      <c r="PEO3" s="67"/>
      <c r="PEP3" s="67"/>
      <c r="PEQ3" s="67"/>
      <c r="PER3" s="67"/>
      <c r="PES3" s="67"/>
      <c r="PET3" s="67"/>
      <c r="PEU3" s="67"/>
      <c r="PEV3" s="67"/>
      <c r="PEW3" s="67"/>
      <c r="PEX3" s="67"/>
      <c r="PEY3" s="67"/>
      <c r="PEZ3" s="67"/>
      <c r="PFA3" s="67"/>
      <c r="PFB3" s="67"/>
      <c r="PFC3" s="67"/>
      <c r="PFD3" s="67"/>
      <c r="PFE3" s="67"/>
      <c r="PFF3" s="67"/>
      <c r="PFG3" s="67"/>
      <c r="PFH3" s="67"/>
      <c r="PFI3" s="67"/>
      <c r="PFJ3" s="67"/>
      <c r="PFK3" s="67"/>
      <c r="PFL3" s="67"/>
      <c r="PFM3" s="67"/>
      <c r="PFN3" s="67"/>
      <c r="PFO3" s="67"/>
      <c r="PFP3" s="67"/>
      <c r="PFQ3" s="67"/>
      <c r="PFR3" s="67"/>
      <c r="PFS3" s="67"/>
      <c r="PFT3" s="67"/>
      <c r="PFU3" s="67"/>
      <c r="PFV3" s="67"/>
      <c r="PFW3" s="67"/>
      <c r="PFX3" s="67"/>
      <c r="PFY3" s="67"/>
      <c r="PFZ3" s="67"/>
      <c r="PGA3" s="67"/>
      <c r="PGB3" s="67"/>
      <c r="PGC3" s="67"/>
      <c r="PGD3" s="67"/>
      <c r="PGE3" s="67"/>
      <c r="PGF3" s="67"/>
      <c r="PGG3" s="67"/>
      <c r="PGH3" s="67"/>
      <c r="PGI3" s="67"/>
      <c r="PGJ3" s="67"/>
      <c r="PGK3" s="67"/>
      <c r="PGL3" s="67"/>
      <c r="PGM3" s="67"/>
      <c r="PGN3" s="67"/>
      <c r="PGO3" s="67"/>
      <c r="PGP3" s="67"/>
      <c r="PGQ3" s="67"/>
      <c r="PGR3" s="67"/>
      <c r="PGS3" s="67"/>
      <c r="PGT3" s="67"/>
      <c r="PGU3" s="67"/>
      <c r="PGV3" s="67"/>
      <c r="PGW3" s="67"/>
      <c r="PGX3" s="67"/>
      <c r="PGY3" s="67"/>
      <c r="PGZ3" s="67"/>
      <c r="PHA3" s="67"/>
      <c r="PHB3" s="67"/>
      <c r="PHC3" s="67"/>
      <c r="PHD3" s="67"/>
      <c r="PHE3" s="67"/>
      <c r="PHF3" s="67"/>
      <c r="PHG3" s="67"/>
      <c r="PHH3" s="67"/>
      <c r="PHI3" s="67"/>
      <c r="PHJ3" s="67"/>
      <c r="PHK3" s="67"/>
      <c r="PHL3" s="67"/>
      <c r="PHM3" s="67"/>
      <c r="PHN3" s="67"/>
      <c r="PHO3" s="67"/>
      <c r="PHP3" s="67"/>
      <c r="PHQ3" s="67"/>
      <c r="PHR3" s="67"/>
      <c r="PHS3" s="67"/>
      <c r="PHT3" s="67"/>
      <c r="PHU3" s="67"/>
      <c r="PHV3" s="67"/>
      <c r="PHW3" s="67"/>
      <c r="PHX3" s="67"/>
      <c r="PHY3" s="67"/>
      <c r="PHZ3" s="67"/>
      <c r="PIA3" s="67"/>
      <c r="PIB3" s="67"/>
      <c r="PIC3" s="67"/>
      <c r="PID3" s="67"/>
      <c r="PIE3" s="67"/>
      <c r="PIF3" s="67"/>
      <c r="PIG3" s="67"/>
      <c r="PIH3" s="67"/>
      <c r="PII3" s="67"/>
      <c r="PIJ3" s="67"/>
      <c r="PIK3" s="67"/>
      <c r="PIL3" s="67"/>
      <c r="PIM3" s="67"/>
      <c r="PIN3" s="67"/>
      <c r="PIO3" s="67"/>
      <c r="PIP3" s="67"/>
      <c r="PIQ3" s="67"/>
      <c r="PIR3" s="67"/>
      <c r="PIS3" s="67"/>
      <c r="PIT3" s="67"/>
      <c r="PIU3" s="67"/>
      <c r="PIV3" s="67"/>
      <c r="PIW3" s="67"/>
      <c r="PIX3" s="67"/>
      <c r="PIY3" s="67"/>
      <c r="PIZ3" s="67"/>
      <c r="PJA3" s="67"/>
      <c r="PJB3" s="67"/>
      <c r="PJC3" s="67"/>
      <c r="PJD3" s="67"/>
      <c r="PJE3" s="67"/>
      <c r="PJF3" s="67"/>
      <c r="PJG3" s="67"/>
      <c r="PJH3" s="67"/>
      <c r="PJI3" s="67"/>
      <c r="PJJ3" s="67"/>
      <c r="PJK3" s="67"/>
      <c r="PJL3" s="67"/>
      <c r="PJM3" s="67"/>
      <c r="PJN3" s="67"/>
      <c r="PJO3" s="67"/>
      <c r="PJP3" s="67"/>
      <c r="PJQ3" s="67"/>
      <c r="PJR3" s="67"/>
      <c r="PJS3" s="67"/>
      <c r="PJT3" s="67"/>
      <c r="PJU3" s="67"/>
      <c r="PJV3" s="67"/>
      <c r="PJW3" s="67"/>
      <c r="PJX3" s="67"/>
      <c r="PJY3" s="67"/>
      <c r="PJZ3" s="67"/>
      <c r="PKA3" s="67"/>
      <c r="PKB3" s="67"/>
      <c r="PKC3" s="67"/>
      <c r="PKD3" s="67"/>
      <c r="PKE3" s="67"/>
      <c r="PKF3" s="67"/>
      <c r="PKG3" s="67"/>
      <c r="PKH3" s="67"/>
      <c r="PKI3" s="67"/>
      <c r="PKJ3" s="67"/>
      <c r="PKK3" s="67"/>
      <c r="PKL3" s="67"/>
      <c r="PKM3" s="67"/>
      <c r="PKN3" s="67"/>
      <c r="PKO3" s="67"/>
      <c r="PKP3" s="67"/>
      <c r="PKQ3" s="67"/>
      <c r="PKR3" s="67"/>
      <c r="PKS3" s="67"/>
      <c r="PKT3" s="67"/>
      <c r="PKU3" s="67"/>
      <c r="PKV3" s="67"/>
      <c r="PKW3" s="67"/>
      <c r="PKX3" s="67"/>
      <c r="PKY3" s="67"/>
      <c r="PKZ3" s="67"/>
      <c r="PLA3" s="67"/>
      <c r="PLB3" s="67"/>
      <c r="PLC3" s="67"/>
      <c r="PLD3" s="67"/>
      <c r="PLE3" s="67"/>
      <c r="PLF3" s="67"/>
      <c r="PLG3" s="67"/>
      <c r="PLH3" s="67"/>
      <c r="PLI3" s="67"/>
      <c r="PLJ3" s="67"/>
      <c r="PLK3" s="67"/>
      <c r="PLL3" s="67"/>
      <c r="PLM3" s="67"/>
      <c r="PLN3" s="67"/>
      <c r="PLO3" s="67"/>
      <c r="PLP3" s="67"/>
      <c r="PLQ3" s="67"/>
      <c r="PLR3" s="67"/>
      <c r="PLS3" s="67"/>
      <c r="PLT3" s="67"/>
      <c r="PLU3" s="67"/>
      <c r="PLV3" s="67"/>
      <c r="PLW3" s="67"/>
      <c r="PLX3" s="67"/>
      <c r="PLY3" s="67"/>
      <c r="PLZ3" s="67"/>
      <c r="PMA3" s="67"/>
      <c r="PMB3" s="67"/>
      <c r="PMC3" s="67"/>
      <c r="PMD3" s="67"/>
      <c r="PME3" s="67"/>
      <c r="PMF3" s="67"/>
      <c r="PMG3" s="67"/>
      <c r="PMH3" s="67"/>
      <c r="PMI3" s="67"/>
      <c r="PMJ3" s="67"/>
      <c r="PMK3" s="67"/>
      <c r="PML3" s="67"/>
      <c r="PMM3" s="67"/>
      <c r="PMN3" s="67"/>
      <c r="PMO3" s="67"/>
      <c r="PMP3" s="67"/>
      <c r="PMQ3" s="67"/>
      <c r="PMR3" s="67"/>
      <c r="PMS3" s="67"/>
      <c r="PMT3" s="67"/>
      <c r="PMU3" s="67"/>
      <c r="PMV3" s="67"/>
      <c r="PMW3" s="67"/>
      <c r="PMX3" s="67"/>
      <c r="PMY3" s="67"/>
      <c r="PMZ3" s="67"/>
      <c r="PNA3" s="67"/>
      <c r="PNB3" s="67"/>
      <c r="PNC3" s="67"/>
      <c r="PND3" s="67"/>
      <c r="PNE3" s="67"/>
      <c r="PNF3" s="67"/>
      <c r="PNG3" s="67"/>
      <c r="PNH3" s="67"/>
      <c r="PNI3" s="67"/>
      <c r="PNJ3" s="67"/>
      <c r="PNK3" s="67"/>
      <c r="PNL3" s="67"/>
      <c r="PNM3" s="67"/>
      <c r="PNN3" s="67"/>
      <c r="PNO3" s="67"/>
      <c r="PNP3" s="67"/>
      <c r="PNQ3" s="67"/>
      <c r="PNR3" s="67"/>
      <c r="PNS3" s="67"/>
      <c r="PNT3" s="67"/>
      <c r="PNU3" s="67"/>
      <c r="PNV3" s="67"/>
      <c r="PNW3" s="67"/>
      <c r="PNX3" s="67"/>
      <c r="PNY3" s="67"/>
      <c r="PNZ3" s="67"/>
      <c r="POA3" s="67"/>
      <c r="POB3" s="67"/>
      <c r="POC3" s="67"/>
      <c r="POD3" s="67"/>
      <c r="POE3" s="67"/>
      <c r="POF3" s="67"/>
      <c r="POG3" s="67"/>
      <c r="POH3" s="67"/>
      <c r="POI3" s="67"/>
      <c r="POJ3" s="67"/>
      <c r="POK3" s="67"/>
      <c r="POL3" s="67"/>
      <c r="POM3" s="67"/>
      <c r="PON3" s="67"/>
      <c r="POO3" s="67"/>
      <c r="POP3" s="67"/>
      <c r="POQ3" s="67"/>
      <c r="POR3" s="67"/>
      <c r="POS3" s="67"/>
      <c r="POT3" s="67"/>
      <c r="POU3" s="67"/>
      <c r="POV3" s="67"/>
      <c r="POW3" s="67"/>
      <c r="POX3" s="67"/>
      <c r="POY3" s="67"/>
      <c r="POZ3" s="67"/>
      <c r="PPA3" s="67"/>
      <c r="PPB3" s="67"/>
      <c r="PPC3" s="67"/>
      <c r="PPD3" s="67"/>
      <c r="PPE3" s="67"/>
      <c r="PPF3" s="67"/>
      <c r="PPG3" s="67"/>
      <c r="PPH3" s="67"/>
      <c r="PPI3" s="67"/>
      <c r="PPJ3" s="67"/>
      <c r="PPK3" s="67"/>
      <c r="PPL3" s="67"/>
      <c r="PPM3" s="67"/>
      <c r="PPN3" s="67"/>
      <c r="PPO3" s="67"/>
      <c r="PPP3" s="67"/>
      <c r="PPQ3" s="67"/>
      <c r="PPR3" s="67"/>
      <c r="PPS3" s="67"/>
      <c r="PPT3" s="67"/>
      <c r="PPU3" s="67"/>
      <c r="PPV3" s="67"/>
      <c r="PPW3" s="67"/>
      <c r="PPX3" s="67"/>
      <c r="PPY3" s="67"/>
      <c r="PPZ3" s="67"/>
      <c r="PQA3" s="67"/>
      <c r="PQB3" s="67"/>
      <c r="PQC3" s="67"/>
      <c r="PQD3" s="67"/>
      <c r="PQE3" s="67"/>
      <c r="PQF3" s="67"/>
      <c r="PQG3" s="67"/>
      <c r="PQH3" s="67"/>
      <c r="PQI3" s="67"/>
      <c r="PQJ3" s="67"/>
      <c r="PQK3" s="67"/>
      <c r="PQL3" s="67"/>
      <c r="PQM3" s="67"/>
      <c r="PQN3" s="67"/>
      <c r="PQO3" s="67"/>
      <c r="PQP3" s="67"/>
      <c r="PQQ3" s="67"/>
      <c r="PQR3" s="67"/>
      <c r="PQS3" s="67"/>
      <c r="PQT3" s="67"/>
      <c r="PQU3" s="67"/>
      <c r="PQV3" s="67"/>
      <c r="PQW3" s="67"/>
      <c r="PQX3" s="67"/>
      <c r="PQY3" s="67"/>
      <c r="PQZ3" s="67"/>
      <c r="PRA3" s="67"/>
      <c r="PRB3" s="67"/>
      <c r="PRC3" s="67"/>
      <c r="PRD3" s="67"/>
      <c r="PRE3" s="67"/>
      <c r="PRF3" s="67"/>
      <c r="PRG3" s="67"/>
      <c r="PRH3" s="67"/>
      <c r="PRI3" s="67"/>
      <c r="PRJ3" s="67"/>
      <c r="PRK3" s="67"/>
      <c r="PRL3" s="67"/>
      <c r="PRM3" s="67"/>
      <c r="PRN3" s="67"/>
      <c r="PRO3" s="67"/>
      <c r="PRP3" s="67"/>
      <c r="PRQ3" s="67"/>
      <c r="PRR3" s="67"/>
      <c r="PRS3" s="67"/>
      <c r="PRT3" s="67"/>
      <c r="PRU3" s="67"/>
      <c r="PRV3" s="67"/>
      <c r="PRW3" s="67"/>
      <c r="PRX3" s="67"/>
      <c r="PRY3" s="67"/>
      <c r="PRZ3" s="67"/>
      <c r="PSA3" s="67"/>
      <c r="PSB3" s="67"/>
      <c r="PSC3" s="67"/>
      <c r="PSD3" s="67"/>
      <c r="PSE3" s="67"/>
      <c r="PSF3" s="67"/>
      <c r="PSG3" s="67"/>
      <c r="PSH3" s="67"/>
      <c r="PSI3" s="67"/>
      <c r="PSJ3" s="67"/>
      <c r="PSK3" s="67"/>
      <c r="PSL3" s="67"/>
      <c r="PSM3" s="67"/>
      <c r="PSN3" s="67"/>
      <c r="PSO3" s="67"/>
      <c r="PSP3" s="67"/>
      <c r="PSQ3" s="67"/>
      <c r="PSR3" s="67"/>
      <c r="PSS3" s="67"/>
      <c r="PST3" s="67"/>
      <c r="PSU3" s="67"/>
      <c r="PSV3" s="67"/>
      <c r="PSW3" s="67"/>
      <c r="PSX3" s="67"/>
      <c r="PSY3" s="67"/>
      <c r="PSZ3" s="67"/>
      <c r="PTA3" s="67"/>
      <c r="PTB3" s="67"/>
      <c r="PTC3" s="67"/>
      <c r="PTD3" s="67"/>
      <c r="PTE3" s="67"/>
      <c r="PTF3" s="67"/>
      <c r="PTG3" s="67"/>
      <c r="PTH3" s="67"/>
      <c r="PTI3" s="67"/>
      <c r="PTJ3" s="67"/>
      <c r="PTK3" s="67"/>
      <c r="PTL3" s="67"/>
      <c r="PTM3" s="67"/>
      <c r="PTN3" s="67"/>
      <c r="PTO3" s="67"/>
      <c r="PTP3" s="67"/>
      <c r="PTQ3" s="67"/>
      <c r="PTR3" s="67"/>
      <c r="PTS3" s="67"/>
      <c r="PTT3" s="67"/>
      <c r="PTU3" s="67"/>
      <c r="PTV3" s="67"/>
      <c r="PTW3" s="67"/>
      <c r="PTX3" s="67"/>
      <c r="PTY3" s="67"/>
      <c r="PTZ3" s="67"/>
      <c r="PUA3" s="67"/>
      <c r="PUB3" s="67"/>
      <c r="PUC3" s="67"/>
      <c r="PUD3" s="67"/>
      <c r="PUE3" s="67"/>
      <c r="PUF3" s="67"/>
      <c r="PUG3" s="67"/>
      <c r="PUH3" s="67"/>
      <c r="PUI3" s="67"/>
      <c r="PUJ3" s="67"/>
      <c r="PUK3" s="67"/>
      <c r="PUL3" s="67"/>
      <c r="PUM3" s="67"/>
      <c r="PUN3" s="67"/>
      <c r="PUO3" s="67"/>
      <c r="PUP3" s="67"/>
      <c r="PUQ3" s="67"/>
      <c r="PUR3" s="67"/>
      <c r="PUS3" s="67"/>
      <c r="PUT3" s="67"/>
      <c r="PUU3" s="67"/>
      <c r="PUV3" s="67"/>
      <c r="PUW3" s="67"/>
      <c r="PUX3" s="67"/>
      <c r="PUY3" s="67"/>
      <c r="PUZ3" s="67"/>
      <c r="PVA3" s="67"/>
      <c r="PVB3" s="67"/>
      <c r="PVC3" s="67"/>
      <c r="PVD3" s="67"/>
      <c r="PVE3" s="67"/>
      <c r="PVF3" s="67"/>
      <c r="PVG3" s="67"/>
      <c r="PVH3" s="67"/>
      <c r="PVI3" s="67"/>
      <c r="PVJ3" s="67"/>
      <c r="PVK3" s="67"/>
      <c r="PVL3" s="67"/>
      <c r="PVM3" s="67"/>
      <c r="PVN3" s="67"/>
      <c r="PVO3" s="67"/>
      <c r="PVP3" s="67"/>
      <c r="PVQ3" s="67"/>
      <c r="PVR3" s="67"/>
      <c r="PVS3" s="67"/>
      <c r="PVT3" s="67"/>
      <c r="PVU3" s="67"/>
      <c r="PVV3" s="67"/>
      <c r="PVW3" s="67"/>
      <c r="PVX3" s="67"/>
      <c r="PVY3" s="67"/>
      <c r="PVZ3" s="67"/>
      <c r="PWA3" s="67"/>
      <c r="PWB3" s="67"/>
      <c r="PWC3" s="67"/>
      <c r="PWD3" s="67"/>
      <c r="PWE3" s="67"/>
      <c r="PWF3" s="67"/>
      <c r="PWG3" s="67"/>
      <c r="PWH3" s="67"/>
      <c r="PWI3" s="67"/>
      <c r="PWJ3" s="67"/>
      <c r="PWK3" s="67"/>
      <c r="PWL3" s="67"/>
      <c r="PWM3" s="67"/>
      <c r="PWN3" s="67"/>
      <c r="PWO3" s="67"/>
      <c r="PWP3" s="67"/>
      <c r="PWQ3" s="67"/>
      <c r="PWR3" s="67"/>
      <c r="PWS3" s="67"/>
      <c r="PWT3" s="67"/>
      <c r="PWU3" s="67"/>
      <c r="PWV3" s="67"/>
      <c r="PWW3" s="67"/>
      <c r="PWX3" s="67"/>
      <c r="PWY3" s="67"/>
      <c r="PWZ3" s="67"/>
      <c r="PXA3" s="67"/>
      <c r="PXB3" s="67"/>
      <c r="PXC3" s="67"/>
      <c r="PXD3" s="67"/>
      <c r="PXE3" s="67"/>
      <c r="PXF3" s="67"/>
      <c r="PXG3" s="67"/>
      <c r="PXH3" s="67"/>
      <c r="PXI3" s="67"/>
      <c r="PXJ3" s="67"/>
      <c r="PXK3" s="67"/>
      <c r="PXL3" s="67"/>
      <c r="PXM3" s="67"/>
      <c r="PXN3" s="67"/>
      <c r="PXO3" s="67"/>
      <c r="PXP3" s="67"/>
      <c r="PXQ3" s="67"/>
      <c r="PXR3" s="67"/>
      <c r="PXS3" s="67"/>
      <c r="PXT3" s="67"/>
      <c r="PXU3" s="67"/>
      <c r="PXV3" s="67"/>
      <c r="PXW3" s="67"/>
      <c r="PXX3" s="67"/>
      <c r="PXY3" s="67"/>
      <c r="PXZ3" s="67"/>
      <c r="PYA3" s="67"/>
      <c r="PYB3" s="67"/>
      <c r="PYC3" s="67"/>
      <c r="PYD3" s="67"/>
      <c r="PYE3" s="67"/>
      <c r="PYF3" s="67"/>
      <c r="PYG3" s="67"/>
      <c r="PYH3" s="67"/>
      <c r="PYI3" s="67"/>
      <c r="PYJ3" s="67"/>
      <c r="PYK3" s="67"/>
      <c r="PYL3" s="67"/>
      <c r="PYM3" s="67"/>
      <c r="PYN3" s="67"/>
      <c r="PYO3" s="67"/>
      <c r="PYP3" s="67"/>
      <c r="PYQ3" s="67"/>
      <c r="PYR3" s="67"/>
      <c r="PYS3" s="67"/>
      <c r="PYT3" s="67"/>
      <c r="PYU3" s="67"/>
      <c r="PYV3" s="67"/>
      <c r="PYW3" s="67"/>
      <c r="PYX3" s="67"/>
      <c r="PYY3" s="67"/>
      <c r="PYZ3" s="67"/>
      <c r="PZA3" s="67"/>
      <c r="PZB3" s="67"/>
      <c r="PZC3" s="67"/>
      <c r="PZD3" s="67"/>
      <c r="PZE3" s="67"/>
      <c r="PZF3" s="67"/>
      <c r="PZG3" s="67"/>
      <c r="PZH3" s="67"/>
      <c r="PZI3" s="67"/>
      <c r="PZJ3" s="67"/>
      <c r="PZK3" s="67"/>
      <c r="PZL3" s="67"/>
      <c r="PZM3" s="67"/>
      <c r="PZN3" s="67"/>
      <c r="PZO3" s="67"/>
      <c r="PZP3" s="67"/>
      <c r="PZQ3" s="67"/>
      <c r="PZR3" s="67"/>
      <c r="PZS3" s="67"/>
      <c r="PZT3" s="67"/>
      <c r="PZU3" s="67"/>
      <c r="PZV3" s="67"/>
      <c r="PZW3" s="67"/>
      <c r="PZX3" s="67"/>
      <c r="PZY3" s="67"/>
      <c r="PZZ3" s="67"/>
      <c r="QAA3" s="67"/>
      <c r="QAB3" s="67"/>
      <c r="QAC3" s="67"/>
      <c r="QAD3" s="67"/>
      <c r="QAE3" s="67"/>
      <c r="QAF3" s="67"/>
      <c r="QAG3" s="67"/>
      <c r="QAH3" s="67"/>
      <c r="QAI3" s="67"/>
      <c r="QAJ3" s="67"/>
      <c r="QAK3" s="67"/>
      <c r="QAL3" s="67"/>
      <c r="QAM3" s="67"/>
      <c r="QAN3" s="67"/>
      <c r="QAO3" s="67"/>
      <c r="QAP3" s="67"/>
      <c r="QAQ3" s="67"/>
      <c r="QAR3" s="67"/>
      <c r="QAS3" s="67"/>
      <c r="QAT3" s="67"/>
      <c r="QAU3" s="67"/>
      <c r="QAV3" s="67"/>
      <c r="QAW3" s="67"/>
      <c r="QAX3" s="67"/>
      <c r="QAY3" s="67"/>
      <c r="QAZ3" s="67"/>
      <c r="QBA3" s="67"/>
      <c r="QBB3" s="67"/>
      <c r="QBC3" s="67"/>
      <c r="QBD3" s="67"/>
      <c r="QBE3" s="67"/>
      <c r="QBF3" s="67"/>
      <c r="QBG3" s="67"/>
      <c r="QBH3" s="67"/>
      <c r="QBI3" s="67"/>
      <c r="QBJ3" s="67"/>
      <c r="QBK3" s="67"/>
      <c r="QBL3" s="67"/>
      <c r="QBM3" s="67"/>
      <c r="QBN3" s="67"/>
      <c r="QBO3" s="67"/>
      <c r="QBP3" s="67"/>
      <c r="QBQ3" s="67"/>
      <c r="QBR3" s="67"/>
      <c r="QBS3" s="67"/>
      <c r="QBT3" s="67"/>
      <c r="QBU3" s="67"/>
      <c r="QBV3" s="67"/>
      <c r="QBW3" s="67"/>
      <c r="QBX3" s="67"/>
      <c r="QBY3" s="67"/>
      <c r="QBZ3" s="67"/>
      <c r="QCA3" s="67"/>
      <c r="QCB3" s="67"/>
      <c r="QCC3" s="67"/>
      <c r="QCD3" s="67"/>
      <c r="QCE3" s="67"/>
      <c r="QCF3" s="67"/>
      <c r="QCG3" s="67"/>
      <c r="QCH3" s="67"/>
      <c r="QCI3" s="67"/>
      <c r="QCJ3" s="67"/>
      <c r="QCK3" s="67"/>
      <c r="QCL3" s="67"/>
      <c r="QCM3" s="67"/>
      <c r="QCN3" s="67"/>
      <c r="QCO3" s="67"/>
      <c r="QCP3" s="67"/>
      <c r="QCQ3" s="67"/>
      <c r="QCR3" s="67"/>
      <c r="QCS3" s="67"/>
      <c r="QCT3" s="67"/>
      <c r="QCU3" s="67"/>
      <c r="QCV3" s="67"/>
      <c r="QCW3" s="67"/>
      <c r="QCX3" s="67"/>
      <c r="QCY3" s="67"/>
      <c r="QCZ3" s="67"/>
      <c r="QDA3" s="67"/>
      <c r="QDB3" s="67"/>
      <c r="QDC3" s="67"/>
      <c r="QDD3" s="67"/>
      <c r="QDE3" s="67"/>
      <c r="QDF3" s="67"/>
      <c r="QDG3" s="67"/>
      <c r="QDH3" s="67"/>
      <c r="QDI3" s="67"/>
      <c r="QDJ3" s="67"/>
      <c r="QDK3" s="67"/>
      <c r="QDL3" s="67"/>
      <c r="QDM3" s="67"/>
      <c r="QDN3" s="67"/>
      <c r="QDO3" s="67"/>
      <c r="QDP3" s="67"/>
      <c r="QDQ3" s="67"/>
      <c r="QDR3" s="67"/>
      <c r="QDS3" s="67"/>
      <c r="QDT3" s="67"/>
      <c r="QDU3" s="67"/>
      <c r="QDV3" s="67"/>
      <c r="QDW3" s="67"/>
      <c r="QDX3" s="67"/>
      <c r="QDY3" s="67"/>
      <c r="QDZ3" s="67"/>
      <c r="QEA3" s="67"/>
      <c r="QEB3" s="67"/>
      <c r="QEC3" s="67"/>
      <c r="QED3" s="67"/>
      <c r="QEE3" s="67"/>
      <c r="QEF3" s="67"/>
      <c r="QEG3" s="67"/>
      <c r="QEH3" s="67"/>
      <c r="QEI3" s="67"/>
      <c r="QEJ3" s="67"/>
      <c r="QEK3" s="67"/>
      <c r="QEL3" s="67"/>
      <c r="QEM3" s="67"/>
      <c r="QEN3" s="67"/>
      <c r="QEO3" s="67"/>
      <c r="QEP3" s="67"/>
      <c r="QEQ3" s="67"/>
      <c r="QER3" s="67"/>
      <c r="QES3" s="67"/>
      <c r="QET3" s="67"/>
      <c r="QEU3" s="67"/>
      <c r="QEV3" s="67"/>
      <c r="QEW3" s="67"/>
      <c r="QEX3" s="67"/>
      <c r="QEY3" s="67"/>
      <c r="QEZ3" s="67"/>
      <c r="QFA3" s="67"/>
      <c r="QFB3" s="67"/>
      <c r="QFC3" s="67"/>
      <c r="QFD3" s="67"/>
      <c r="QFE3" s="67"/>
      <c r="QFF3" s="67"/>
      <c r="QFG3" s="67"/>
      <c r="QFH3" s="67"/>
      <c r="QFI3" s="67"/>
      <c r="QFJ3" s="67"/>
      <c r="QFK3" s="67"/>
      <c r="QFL3" s="67"/>
      <c r="QFM3" s="67"/>
      <c r="QFN3" s="67"/>
      <c r="QFO3" s="67"/>
      <c r="QFP3" s="67"/>
      <c r="QFQ3" s="67"/>
      <c r="QFR3" s="67"/>
      <c r="QFS3" s="67"/>
      <c r="QFT3" s="67"/>
      <c r="QFU3" s="67"/>
      <c r="QFV3" s="67"/>
      <c r="QFW3" s="67"/>
      <c r="QFX3" s="67"/>
      <c r="QFY3" s="67"/>
      <c r="QFZ3" s="67"/>
      <c r="QGA3" s="67"/>
      <c r="QGB3" s="67"/>
      <c r="QGC3" s="67"/>
      <c r="QGD3" s="67"/>
      <c r="QGE3" s="67"/>
      <c r="QGF3" s="67"/>
      <c r="QGG3" s="67"/>
      <c r="QGH3" s="67"/>
      <c r="QGI3" s="67"/>
      <c r="QGJ3" s="67"/>
      <c r="QGK3" s="67"/>
      <c r="QGL3" s="67"/>
      <c r="QGM3" s="67"/>
      <c r="QGN3" s="67"/>
      <c r="QGO3" s="67"/>
      <c r="QGP3" s="67"/>
      <c r="QGQ3" s="67"/>
      <c r="QGR3" s="67"/>
      <c r="QGS3" s="67"/>
      <c r="QGT3" s="67"/>
      <c r="QGU3" s="67"/>
      <c r="QGV3" s="67"/>
      <c r="QGW3" s="67"/>
      <c r="QGX3" s="67"/>
      <c r="QGY3" s="67"/>
      <c r="QGZ3" s="67"/>
      <c r="QHA3" s="67"/>
      <c r="QHB3" s="67"/>
      <c r="QHC3" s="67"/>
      <c r="QHD3" s="67"/>
      <c r="QHE3" s="67"/>
      <c r="QHF3" s="67"/>
      <c r="QHG3" s="67"/>
      <c r="QHH3" s="67"/>
      <c r="QHI3" s="67"/>
      <c r="QHJ3" s="67"/>
      <c r="QHK3" s="67"/>
      <c r="QHL3" s="67"/>
      <c r="QHM3" s="67"/>
      <c r="QHN3" s="67"/>
      <c r="QHO3" s="67"/>
      <c r="QHP3" s="67"/>
      <c r="QHQ3" s="67"/>
      <c r="QHR3" s="67"/>
      <c r="QHS3" s="67"/>
      <c r="QHT3" s="67"/>
      <c r="QHU3" s="67"/>
      <c r="QHV3" s="67"/>
      <c r="QHW3" s="67"/>
      <c r="QHX3" s="67"/>
      <c r="QHY3" s="67"/>
      <c r="QHZ3" s="67"/>
      <c r="QIA3" s="67"/>
      <c r="QIB3" s="67"/>
      <c r="QIC3" s="67"/>
      <c r="QID3" s="67"/>
      <c r="QIE3" s="67"/>
      <c r="QIF3" s="67"/>
      <c r="QIG3" s="67"/>
      <c r="QIH3" s="67"/>
      <c r="QII3" s="67"/>
      <c r="QIJ3" s="67"/>
      <c r="QIK3" s="67"/>
      <c r="QIL3" s="67"/>
      <c r="QIM3" s="67"/>
      <c r="QIN3" s="67"/>
      <c r="QIO3" s="67"/>
      <c r="QIP3" s="67"/>
      <c r="QIQ3" s="67"/>
      <c r="QIR3" s="67"/>
      <c r="QIS3" s="67"/>
      <c r="QIT3" s="67"/>
      <c r="QIU3" s="67"/>
      <c r="QIV3" s="67"/>
      <c r="QIW3" s="67"/>
      <c r="QIX3" s="67"/>
      <c r="QIY3" s="67"/>
      <c r="QIZ3" s="67"/>
      <c r="QJA3" s="67"/>
      <c r="QJB3" s="67"/>
      <c r="QJC3" s="67"/>
      <c r="QJD3" s="67"/>
      <c r="QJE3" s="67"/>
      <c r="QJF3" s="67"/>
      <c r="QJG3" s="67"/>
      <c r="QJH3" s="67"/>
      <c r="QJI3" s="67"/>
      <c r="QJJ3" s="67"/>
      <c r="QJK3" s="67"/>
      <c r="QJL3" s="67"/>
      <c r="QJM3" s="67"/>
      <c r="QJN3" s="67"/>
      <c r="QJO3" s="67"/>
      <c r="QJP3" s="67"/>
      <c r="QJQ3" s="67"/>
      <c r="QJR3" s="67"/>
      <c r="QJS3" s="67"/>
      <c r="QJT3" s="67"/>
      <c r="QJU3" s="67"/>
      <c r="QJV3" s="67"/>
      <c r="QJW3" s="67"/>
      <c r="QJX3" s="67"/>
      <c r="QJY3" s="67"/>
      <c r="QJZ3" s="67"/>
      <c r="QKA3" s="67"/>
      <c r="QKB3" s="67"/>
      <c r="QKC3" s="67"/>
      <c r="QKD3" s="67"/>
      <c r="QKE3" s="67"/>
      <c r="QKF3" s="67"/>
      <c r="QKG3" s="67"/>
      <c r="QKH3" s="67"/>
      <c r="QKI3" s="67"/>
      <c r="QKJ3" s="67"/>
      <c r="QKK3" s="67"/>
      <c r="QKL3" s="67"/>
      <c r="QKM3" s="67"/>
      <c r="QKN3" s="67"/>
      <c r="QKO3" s="67"/>
      <c r="QKP3" s="67"/>
      <c r="QKQ3" s="67"/>
      <c r="QKR3" s="67"/>
      <c r="QKS3" s="67"/>
      <c r="QKT3" s="67"/>
      <c r="QKU3" s="67"/>
      <c r="QKV3" s="67"/>
      <c r="QKW3" s="67"/>
      <c r="QKX3" s="67"/>
      <c r="QKY3" s="67"/>
      <c r="QKZ3" s="67"/>
      <c r="QLA3" s="67"/>
      <c r="QLB3" s="67"/>
      <c r="QLC3" s="67"/>
      <c r="QLD3" s="67"/>
      <c r="QLE3" s="67"/>
      <c r="QLF3" s="67"/>
      <c r="QLG3" s="67"/>
      <c r="QLH3" s="67"/>
      <c r="QLI3" s="67"/>
      <c r="QLJ3" s="67"/>
      <c r="QLK3" s="67"/>
      <c r="QLL3" s="67"/>
      <c r="QLM3" s="67"/>
      <c r="QLN3" s="67"/>
      <c r="QLO3" s="67"/>
      <c r="QLP3" s="67"/>
      <c r="QLQ3" s="67"/>
      <c r="QLR3" s="67"/>
      <c r="QLS3" s="67"/>
      <c r="QLT3" s="67"/>
      <c r="QLU3" s="67"/>
      <c r="QLV3" s="67"/>
      <c r="QLW3" s="67"/>
      <c r="QLX3" s="67"/>
      <c r="QLY3" s="67"/>
      <c r="QLZ3" s="67"/>
      <c r="QMA3" s="67"/>
      <c r="QMB3" s="67"/>
      <c r="QMC3" s="67"/>
      <c r="QMD3" s="67"/>
      <c r="QME3" s="67"/>
      <c r="QMF3" s="67"/>
      <c r="QMG3" s="67"/>
      <c r="QMH3" s="67"/>
      <c r="QMI3" s="67"/>
      <c r="QMJ3" s="67"/>
      <c r="QMK3" s="67"/>
      <c r="QML3" s="67"/>
      <c r="QMM3" s="67"/>
      <c r="QMN3" s="67"/>
      <c r="QMO3" s="67"/>
      <c r="QMP3" s="67"/>
      <c r="QMQ3" s="67"/>
      <c r="QMR3" s="67"/>
      <c r="QMS3" s="67"/>
      <c r="QMT3" s="67"/>
      <c r="QMU3" s="67"/>
      <c r="QMV3" s="67"/>
      <c r="QMW3" s="67"/>
      <c r="QMX3" s="67"/>
      <c r="QMY3" s="67"/>
      <c r="QMZ3" s="67"/>
      <c r="QNA3" s="67"/>
      <c r="QNB3" s="67"/>
      <c r="QNC3" s="67"/>
      <c r="QND3" s="67"/>
      <c r="QNE3" s="67"/>
      <c r="QNF3" s="67"/>
      <c r="QNG3" s="67"/>
      <c r="QNH3" s="67"/>
      <c r="QNI3" s="67"/>
      <c r="QNJ3" s="67"/>
      <c r="QNK3" s="67"/>
      <c r="QNL3" s="67"/>
      <c r="QNM3" s="67"/>
      <c r="QNN3" s="67"/>
      <c r="QNO3" s="67"/>
      <c r="QNP3" s="67"/>
      <c r="QNQ3" s="67"/>
      <c r="QNR3" s="67"/>
      <c r="QNS3" s="67"/>
      <c r="QNT3" s="67"/>
      <c r="QNU3" s="67"/>
      <c r="QNV3" s="67"/>
      <c r="QNW3" s="67"/>
      <c r="QNX3" s="67"/>
      <c r="QNY3" s="67"/>
      <c r="QNZ3" s="67"/>
      <c r="QOA3" s="67"/>
      <c r="QOB3" s="67"/>
      <c r="QOC3" s="67"/>
      <c r="QOD3" s="67"/>
      <c r="QOE3" s="67"/>
      <c r="QOF3" s="67"/>
      <c r="QOG3" s="67"/>
      <c r="QOH3" s="67"/>
      <c r="QOI3" s="67"/>
      <c r="QOJ3" s="67"/>
      <c r="QOK3" s="67"/>
      <c r="QOL3" s="67"/>
      <c r="QOM3" s="67"/>
      <c r="QON3" s="67"/>
      <c r="QOO3" s="67"/>
      <c r="QOP3" s="67"/>
      <c r="QOQ3" s="67"/>
      <c r="QOR3" s="67"/>
      <c r="QOS3" s="67"/>
      <c r="QOT3" s="67"/>
      <c r="QOU3" s="67"/>
      <c r="QOV3" s="67"/>
      <c r="QOW3" s="67"/>
      <c r="QOX3" s="67"/>
      <c r="QOY3" s="67"/>
      <c r="QOZ3" s="67"/>
      <c r="QPA3" s="67"/>
      <c r="QPB3" s="67"/>
      <c r="QPC3" s="67"/>
      <c r="QPD3" s="67"/>
      <c r="QPE3" s="67"/>
      <c r="QPF3" s="67"/>
      <c r="QPG3" s="67"/>
      <c r="QPH3" s="67"/>
      <c r="QPI3" s="67"/>
      <c r="QPJ3" s="67"/>
      <c r="QPK3" s="67"/>
      <c r="QPL3" s="67"/>
      <c r="QPM3" s="67"/>
      <c r="QPN3" s="67"/>
      <c r="QPO3" s="67"/>
      <c r="QPP3" s="67"/>
      <c r="QPQ3" s="67"/>
      <c r="QPR3" s="67"/>
      <c r="QPS3" s="67"/>
      <c r="QPT3" s="67"/>
      <c r="QPU3" s="67"/>
      <c r="QPV3" s="67"/>
      <c r="QPW3" s="67"/>
      <c r="QPX3" s="67"/>
      <c r="QPY3" s="67"/>
      <c r="QPZ3" s="67"/>
      <c r="QQA3" s="67"/>
      <c r="QQB3" s="67"/>
      <c r="QQC3" s="67"/>
      <c r="QQD3" s="67"/>
      <c r="QQE3" s="67"/>
      <c r="QQF3" s="67"/>
      <c r="QQG3" s="67"/>
      <c r="QQH3" s="67"/>
      <c r="QQI3" s="67"/>
      <c r="QQJ3" s="67"/>
      <c r="QQK3" s="67"/>
      <c r="QQL3" s="67"/>
      <c r="QQM3" s="67"/>
      <c r="QQN3" s="67"/>
      <c r="QQO3" s="67"/>
      <c r="QQP3" s="67"/>
      <c r="QQQ3" s="67"/>
      <c r="QQR3" s="67"/>
      <c r="QQS3" s="67"/>
      <c r="QQT3" s="67"/>
      <c r="QQU3" s="67"/>
      <c r="QQV3" s="67"/>
      <c r="QQW3" s="67"/>
      <c r="QQX3" s="67"/>
      <c r="QQY3" s="67"/>
      <c r="QQZ3" s="67"/>
      <c r="QRA3" s="67"/>
      <c r="QRB3" s="67"/>
      <c r="QRC3" s="67"/>
      <c r="QRD3" s="67"/>
      <c r="QRE3" s="67"/>
      <c r="QRF3" s="67"/>
      <c r="QRG3" s="67"/>
      <c r="QRH3" s="67"/>
      <c r="QRI3" s="67"/>
      <c r="QRJ3" s="67"/>
      <c r="QRK3" s="67"/>
      <c r="QRL3" s="67"/>
      <c r="QRM3" s="67"/>
      <c r="QRN3" s="67"/>
      <c r="QRO3" s="67"/>
      <c r="QRP3" s="67"/>
      <c r="QRQ3" s="67"/>
      <c r="QRR3" s="67"/>
      <c r="QRS3" s="67"/>
      <c r="QRT3" s="67"/>
      <c r="QRU3" s="67"/>
      <c r="QRV3" s="67"/>
      <c r="QRW3" s="67"/>
      <c r="QRX3" s="67"/>
      <c r="QRY3" s="67"/>
      <c r="QRZ3" s="67"/>
      <c r="QSA3" s="67"/>
      <c r="QSB3" s="67"/>
      <c r="QSC3" s="67"/>
      <c r="QSD3" s="67"/>
      <c r="QSE3" s="67"/>
      <c r="QSF3" s="67"/>
      <c r="QSG3" s="67"/>
      <c r="QSH3" s="67"/>
      <c r="QSI3" s="67"/>
      <c r="QSJ3" s="67"/>
      <c r="QSK3" s="67"/>
      <c r="QSL3" s="67"/>
      <c r="QSM3" s="67"/>
      <c r="QSN3" s="67"/>
      <c r="QSO3" s="67"/>
      <c r="QSP3" s="67"/>
      <c r="QSQ3" s="67"/>
      <c r="QSR3" s="67"/>
      <c r="QSS3" s="67"/>
      <c r="QST3" s="67"/>
      <c r="QSU3" s="67"/>
      <c r="QSV3" s="67"/>
      <c r="QSW3" s="67"/>
      <c r="QSX3" s="67"/>
      <c r="QSY3" s="67"/>
      <c r="QSZ3" s="67"/>
      <c r="QTA3" s="67"/>
      <c r="QTB3" s="67"/>
      <c r="QTC3" s="67"/>
      <c r="QTD3" s="67"/>
      <c r="QTE3" s="67"/>
      <c r="QTF3" s="67"/>
      <c r="QTG3" s="67"/>
      <c r="QTH3" s="67"/>
      <c r="QTI3" s="67"/>
      <c r="QTJ3" s="67"/>
      <c r="QTK3" s="67"/>
      <c r="QTL3" s="67"/>
      <c r="QTM3" s="67"/>
      <c r="QTN3" s="67"/>
      <c r="QTO3" s="67"/>
      <c r="QTP3" s="67"/>
      <c r="QTQ3" s="67"/>
      <c r="QTR3" s="67"/>
      <c r="QTS3" s="67"/>
      <c r="QTT3" s="67"/>
      <c r="QTU3" s="67"/>
      <c r="QTV3" s="67"/>
      <c r="QTW3" s="67"/>
      <c r="QTX3" s="67"/>
      <c r="QTY3" s="67"/>
      <c r="QTZ3" s="67"/>
      <c r="QUA3" s="67"/>
      <c r="QUB3" s="67"/>
      <c r="QUC3" s="67"/>
      <c r="QUD3" s="67"/>
      <c r="QUE3" s="67"/>
      <c r="QUF3" s="67"/>
      <c r="QUG3" s="67"/>
      <c r="QUH3" s="67"/>
      <c r="QUI3" s="67"/>
      <c r="QUJ3" s="67"/>
      <c r="QUK3" s="67"/>
      <c r="QUL3" s="67"/>
      <c r="QUM3" s="67"/>
      <c r="QUN3" s="67"/>
      <c r="QUO3" s="67"/>
      <c r="QUP3" s="67"/>
      <c r="QUQ3" s="67"/>
      <c r="QUR3" s="67"/>
      <c r="QUS3" s="67"/>
      <c r="QUT3" s="67"/>
      <c r="QUU3" s="67"/>
      <c r="QUV3" s="67"/>
      <c r="QUW3" s="67"/>
      <c r="QUX3" s="67"/>
      <c r="QUY3" s="67"/>
      <c r="QUZ3" s="67"/>
      <c r="QVA3" s="67"/>
      <c r="QVB3" s="67"/>
      <c r="QVC3" s="67"/>
      <c r="QVD3" s="67"/>
      <c r="QVE3" s="67"/>
      <c r="QVF3" s="67"/>
      <c r="QVG3" s="67"/>
      <c r="QVH3" s="67"/>
      <c r="QVI3" s="67"/>
      <c r="QVJ3" s="67"/>
      <c r="QVK3" s="67"/>
      <c r="QVL3" s="67"/>
      <c r="QVM3" s="67"/>
      <c r="QVN3" s="67"/>
      <c r="QVO3" s="67"/>
      <c r="QVP3" s="67"/>
      <c r="QVQ3" s="67"/>
      <c r="QVR3" s="67"/>
      <c r="QVS3" s="67"/>
      <c r="QVT3" s="67"/>
      <c r="QVU3" s="67"/>
      <c r="QVV3" s="67"/>
      <c r="QVW3" s="67"/>
      <c r="QVX3" s="67"/>
      <c r="QVY3" s="67"/>
      <c r="QVZ3" s="67"/>
      <c r="QWA3" s="67"/>
      <c r="QWB3" s="67"/>
      <c r="QWC3" s="67"/>
      <c r="QWD3" s="67"/>
      <c r="QWE3" s="67"/>
      <c r="QWF3" s="67"/>
      <c r="QWG3" s="67"/>
      <c r="QWH3" s="67"/>
      <c r="QWI3" s="67"/>
      <c r="QWJ3" s="67"/>
      <c r="QWK3" s="67"/>
      <c r="QWL3" s="67"/>
      <c r="QWM3" s="67"/>
      <c r="QWN3" s="67"/>
      <c r="QWO3" s="67"/>
      <c r="QWP3" s="67"/>
      <c r="QWQ3" s="67"/>
      <c r="QWR3" s="67"/>
      <c r="QWS3" s="67"/>
      <c r="QWT3" s="67"/>
      <c r="QWU3" s="67"/>
      <c r="QWV3" s="67"/>
      <c r="QWW3" s="67"/>
      <c r="QWX3" s="67"/>
      <c r="QWY3" s="67"/>
      <c r="QWZ3" s="67"/>
      <c r="QXA3" s="67"/>
      <c r="QXB3" s="67"/>
      <c r="QXC3" s="67"/>
      <c r="QXD3" s="67"/>
      <c r="QXE3" s="67"/>
      <c r="QXF3" s="67"/>
      <c r="QXG3" s="67"/>
      <c r="QXH3" s="67"/>
      <c r="QXI3" s="67"/>
      <c r="QXJ3" s="67"/>
      <c r="QXK3" s="67"/>
      <c r="QXL3" s="67"/>
      <c r="QXM3" s="67"/>
      <c r="QXN3" s="67"/>
      <c r="QXO3" s="67"/>
      <c r="QXP3" s="67"/>
      <c r="QXQ3" s="67"/>
      <c r="QXR3" s="67"/>
      <c r="QXS3" s="67"/>
      <c r="QXT3" s="67"/>
      <c r="QXU3" s="67"/>
      <c r="QXV3" s="67"/>
      <c r="QXW3" s="67"/>
      <c r="QXX3" s="67"/>
      <c r="QXY3" s="67"/>
      <c r="QXZ3" s="67"/>
      <c r="QYA3" s="67"/>
      <c r="QYB3" s="67"/>
      <c r="QYC3" s="67"/>
      <c r="QYD3" s="67"/>
      <c r="QYE3" s="67"/>
      <c r="QYF3" s="67"/>
      <c r="QYG3" s="67"/>
      <c r="QYH3" s="67"/>
      <c r="QYI3" s="67"/>
      <c r="QYJ3" s="67"/>
      <c r="QYK3" s="67"/>
      <c r="QYL3" s="67"/>
      <c r="QYM3" s="67"/>
      <c r="QYN3" s="67"/>
      <c r="QYO3" s="67"/>
      <c r="QYP3" s="67"/>
      <c r="QYQ3" s="67"/>
      <c r="QYR3" s="67"/>
      <c r="QYS3" s="67"/>
      <c r="QYT3" s="67"/>
      <c r="QYU3" s="67"/>
      <c r="QYV3" s="67"/>
      <c r="QYW3" s="67"/>
      <c r="QYX3" s="67"/>
      <c r="QYY3" s="67"/>
      <c r="QYZ3" s="67"/>
      <c r="QZA3" s="67"/>
      <c r="QZB3" s="67"/>
      <c r="QZC3" s="67"/>
      <c r="QZD3" s="67"/>
      <c r="QZE3" s="67"/>
      <c r="QZF3" s="67"/>
      <c r="QZG3" s="67"/>
      <c r="QZH3" s="67"/>
      <c r="QZI3" s="67"/>
      <c r="QZJ3" s="67"/>
      <c r="QZK3" s="67"/>
      <c r="QZL3" s="67"/>
      <c r="QZM3" s="67"/>
      <c r="QZN3" s="67"/>
      <c r="QZO3" s="67"/>
      <c r="QZP3" s="67"/>
      <c r="QZQ3" s="67"/>
      <c r="QZR3" s="67"/>
      <c r="QZS3" s="67"/>
      <c r="QZT3" s="67"/>
      <c r="QZU3" s="67"/>
      <c r="QZV3" s="67"/>
      <c r="QZW3" s="67"/>
      <c r="QZX3" s="67"/>
      <c r="QZY3" s="67"/>
      <c r="QZZ3" s="67"/>
      <c r="RAA3" s="67"/>
      <c r="RAB3" s="67"/>
      <c r="RAC3" s="67"/>
      <c r="RAD3" s="67"/>
      <c r="RAE3" s="67"/>
      <c r="RAF3" s="67"/>
      <c r="RAG3" s="67"/>
      <c r="RAH3" s="67"/>
      <c r="RAI3" s="67"/>
      <c r="RAJ3" s="67"/>
      <c r="RAK3" s="67"/>
      <c r="RAL3" s="67"/>
      <c r="RAM3" s="67"/>
      <c r="RAN3" s="67"/>
      <c r="RAO3" s="67"/>
      <c r="RAP3" s="67"/>
      <c r="RAQ3" s="67"/>
      <c r="RAR3" s="67"/>
      <c r="RAS3" s="67"/>
      <c r="RAT3" s="67"/>
      <c r="RAU3" s="67"/>
      <c r="RAV3" s="67"/>
      <c r="RAW3" s="67"/>
      <c r="RAX3" s="67"/>
      <c r="RAY3" s="67"/>
      <c r="RAZ3" s="67"/>
      <c r="RBA3" s="67"/>
      <c r="RBB3" s="67"/>
      <c r="RBC3" s="67"/>
      <c r="RBD3" s="67"/>
      <c r="RBE3" s="67"/>
      <c r="RBF3" s="67"/>
      <c r="RBG3" s="67"/>
      <c r="RBH3" s="67"/>
      <c r="RBI3" s="67"/>
      <c r="RBJ3" s="67"/>
      <c r="RBK3" s="67"/>
      <c r="RBL3" s="67"/>
      <c r="RBM3" s="67"/>
      <c r="RBN3" s="67"/>
      <c r="RBO3" s="67"/>
      <c r="RBP3" s="67"/>
      <c r="RBQ3" s="67"/>
      <c r="RBR3" s="67"/>
      <c r="RBS3" s="67"/>
      <c r="RBT3" s="67"/>
      <c r="RBU3" s="67"/>
      <c r="RBV3" s="67"/>
      <c r="RBW3" s="67"/>
      <c r="RBX3" s="67"/>
      <c r="RBY3" s="67"/>
      <c r="RBZ3" s="67"/>
      <c r="RCA3" s="67"/>
      <c r="RCB3" s="67"/>
      <c r="RCC3" s="67"/>
      <c r="RCD3" s="67"/>
      <c r="RCE3" s="67"/>
      <c r="RCF3" s="67"/>
      <c r="RCG3" s="67"/>
      <c r="RCH3" s="67"/>
      <c r="RCI3" s="67"/>
      <c r="RCJ3" s="67"/>
      <c r="RCK3" s="67"/>
      <c r="RCL3" s="67"/>
      <c r="RCM3" s="67"/>
      <c r="RCN3" s="67"/>
      <c r="RCO3" s="67"/>
      <c r="RCP3" s="67"/>
      <c r="RCQ3" s="67"/>
      <c r="RCR3" s="67"/>
      <c r="RCS3" s="67"/>
      <c r="RCT3" s="67"/>
      <c r="RCU3" s="67"/>
      <c r="RCV3" s="67"/>
      <c r="RCW3" s="67"/>
      <c r="RCX3" s="67"/>
      <c r="RCY3" s="67"/>
      <c r="RCZ3" s="67"/>
      <c r="RDA3" s="67"/>
      <c r="RDB3" s="67"/>
      <c r="RDC3" s="67"/>
      <c r="RDD3" s="67"/>
      <c r="RDE3" s="67"/>
      <c r="RDF3" s="67"/>
      <c r="RDG3" s="67"/>
      <c r="RDH3" s="67"/>
      <c r="RDI3" s="67"/>
      <c r="RDJ3" s="67"/>
      <c r="RDK3" s="67"/>
      <c r="RDL3" s="67"/>
      <c r="RDM3" s="67"/>
      <c r="RDN3" s="67"/>
      <c r="RDO3" s="67"/>
      <c r="RDP3" s="67"/>
      <c r="RDQ3" s="67"/>
      <c r="RDR3" s="67"/>
      <c r="RDS3" s="67"/>
      <c r="RDT3" s="67"/>
      <c r="RDU3" s="67"/>
      <c r="RDV3" s="67"/>
      <c r="RDW3" s="67"/>
      <c r="RDX3" s="67"/>
      <c r="RDY3" s="67"/>
      <c r="RDZ3" s="67"/>
      <c r="REA3" s="67"/>
      <c r="REB3" s="67"/>
      <c r="REC3" s="67"/>
      <c r="RED3" s="67"/>
      <c r="REE3" s="67"/>
      <c r="REF3" s="67"/>
      <c r="REG3" s="67"/>
      <c r="REH3" s="67"/>
      <c r="REI3" s="67"/>
      <c r="REJ3" s="67"/>
      <c r="REK3" s="67"/>
      <c r="REL3" s="67"/>
      <c r="REM3" s="67"/>
      <c r="REN3" s="67"/>
      <c r="REO3" s="67"/>
      <c r="REP3" s="67"/>
      <c r="REQ3" s="67"/>
      <c r="RER3" s="67"/>
      <c r="RES3" s="67"/>
      <c r="RET3" s="67"/>
      <c r="REU3" s="67"/>
      <c r="REV3" s="67"/>
      <c r="REW3" s="67"/>
      <c r="REX3" s="67"/>
      <c r="REY3" s="67"/>
      <c r="REZ3" s="67"/>
      <c r="RFA3" s="67"/>
      <c r="RFB3" s="67"/>
      <c r="RFC3" s="67"/>
      <c r="RFD3" s="67"/>
      <c r="RFE3" s="67"/>
      <c r="RFF3" s="67"/>
      <c r="RFG3" s="67"/>
      <c r="RFH3" s="67"/>
      <c r="RFI3" s="67"/>
      <c r="RFJ3" s="67"/>
      <c r="RFK3" s="67"/>
      <c r="RFL3" s="67"/>
      <c r="RFM3" s="67"/>
      <c r="RFN3" s="67"/>
      <c r="RFO3" s="67"/>
      <c r="RFP3" s="67"/>
      <c r="RFQ3" s="67"/>
      <c r="RFR3" s="67"/>
      <c r="RFS3" s="67"/>
      <c r="RFT3" s="67"/>
      <c r="RFU3" s="67"/>
      <c r="RFV3" s="67"/>
      <c r="RFW3" s="67"/>
      <c r="RFX3" s="67"/>
      <c r="RFY3" s="67"/>
      <c r="RFZ3" s="67"/>
      <c r="RGA3" s="67"/>
      <c r="RGB3" s="67"/>
      <c r="RGC3" s="67"/>
      <c r="RGD3" s="67"/>
      <c r="RGE3" s="67"/>
      <c r="RGF3" s="67"/>
      <c r="RGG3" s="67"/>
      <c r="RGH3" s="67"/>
      <c r="RGI3" s="67"/>
      <c r="RGJ3" s="67"/>
      <c r="RGK3" s="67"/>
      <c r="RGL3" s="67"/>
      <c r="RGM3" s="67"/>
      <c r="RGN3" s="67"/>
      <c r="RGO3" s="67"/>
      <c r="RGP3" s="67"/>
      <c r="RGQ3" s="67"/>
      <c r="RGR3" s="67"/>
      <c r="RGS3" s="67"/>
      <c r="RGT3" s="67"/>
      <c r="RGU3" s="67"/>
      <c r="RGV3" s="67"/>
      <c r="RGW3" s="67"/>
      <c r="RGX3" s="67"/>
      <c r="RGY3" s="67"/>
      <c r="RGZ3" s="67"/>
      <c r="RHA3" s="67"/>
      <c r="RHB3" s="67"/>
      <c r="RHC3" s="67"/>
      <c r="RHD3" s="67"/>
      <c r="RHE3" s="67"/>
      <c r="RHF3" s="67"/>
      <c r="RHG3" s="67"/>
      <c r="RHH3" s="67"/>
      <c r="RHI3" s="67"/>
      <c r="RHJ3" s="67"/>
      <c r="RHK3" s="67"/>
      <c r="RHL3" s="67"/>
      <c r="RHM3" s="67"/>
      <c r="RHN3" s="67"/>
      <c r="RHO3" s="67"/>
      <c r="RHP3" s="67"/>
      <c r="RHQ3" s="67"/>
      <c r="RHR3" s="67"/>
      <c r="RHS3" s="67"/>
      <c r="RHT3" s="67"/>
      <c r="RHU3" s="67"/>
      <c r="RHV3" s="67"/>
      <c r="RHW3" s="67"/>
      <c r="RHX3" s="67"/>
      <c r="RHY3" s="67"/>
      <c r="RHZ3" s="67"/>
      <c r="RIA3" s="67"/>
      <c r="RIB3" s="67"/>
      <c r="RIC3" s="67"/>
      <c r="RID3" s="67"/>
      <c r="RIE3" s="67"/>
      <c r="RIF3" s="67"/>
      <c r="RIG3" s="67"/>
      <c r="RIH3" s="67"/>
      <c r="RII3" s="67"/>
      <c r="RIJ3" s="67"/>
      <c r="RIK3" s="67"/>
      <c r="RIL3" s="67"/>
      <c r="RIM3" s="67"/>
      <c r="RIN3" s="67"/>
      <c r="RIO3" s="67"/>
      <c r="RIP3" s="67"/>
      <c r="RIQ3" s="67"/>
      <c r="RIR3" s="67"/>
      <c r="RIS3" s="67"/>
      <c r="RIT3" s="67"/>
      <c r="RIU3" s="67"/>
      <c r="RIV3" s="67"/>
      <c r="RIW3" s="67"/>
      <c r="RIX3" s="67"/>
      <c r="RIY3" s="67"/>
      <c r="RIZ3" s="67"/>
      <c r="RJA3" s="67"/>
      <c r="RJB3" s="67"/>
      <c r="RJC3" s="67"/>
      <c r="RJD3" s="67"/>
      <c r="RJE3" s="67"/>
      <c r="RJF3" s="67"/>
      <c r="RJG3" s="67"/>
      <c r="RJH3" s="67"/>
      <c r="RJI3" s="67"/>
      <c r="RJJ3" s="67"/>
      <c r="RJK3" s="67"/>
      <c r="RJL3" s="67"/>
      <c r="RJM3" s="67"/>
      <c r="RJN3" s="67"/>
      <c r="RJO3" s="67"/>
      <c r="RJP3" s="67"/>
      <c r="RJQ3" s="67"/>
      <c r="RJR3" s="67"/>
      <c r="RJS3" s="67"/>
      <c r="RJT3" s="67"/>
      <c r="RJU3" s="67"/>
      <c r="RJV3" s="67"/>
      <c r="RJW3" s="67"/>
      <c r="RJX3" s="67"/>
      <c r="RJY3" s="67"/>
      <c r="RJZ3" s="67"/>
      <c r="RKA3" s="67"/>
      <c r="RKB3" s="67"/>
      <c r="RKC3" s="67"/>
      <c r="RKD3" s="67"/>
      <c r="RKE3" s="67"/>
      <c r="RKF3" s="67"/>
      <c r="RKG3" s="67"/>
      <c r="RKH3" s="67"/>
      <c r="RKI3" s="67"/>
      <c r="RKJ3" s="67"/>
      <c r="RKK3" s="67"/>
      <c r="RKL3" s="67"/>
      <c r="RKM3" s="67"/>
      <c r="RKN3" s="67"/>
      <c r="RKO3" s="67"/>
      <c r="RKP3" s="67"/>
      <c r="RKQ3" s="67"/>
      <c r="RKR3" s="67"/>
      <c r="RKS3" s="67"/>
      <c r="RKT3" s="67"/>
      <c r="RKU3" s="67"/>
      <c r="RKV3" s="67"/>
      <c r="RKW3" s="67"/>
      <c r="RKX3" s="67"/>
      <c r="RKY3" s="67"/>
      <c r="RKZ3" s="67"/>
      <c r="RLA3" s="67"/>
      <c r="RLB3" s="67"/>
      <c r="RLC3" s="67"/>
      <c r="RLD3" s="67"/>
      <c r="RLE3" s="67"/>
      <c r="RLF3" s="67"/>
      <c r="RLG3" s="67"/>
      <c r="RLH3" s="67"/>
      <c r="RLI3" s="67"/>
      <c r="RLJ3" s="67"/>
      <c r="RLK3" s="67"/>
      <c r="RLL3" s="67"/>
      <c r="RLM3" s="67"/>
      <c r="RLN3" s="67"/>
      <c r="RLO3" s="67"/>
      <c r="RLP3" s="67"/>
      <c r="RLQ3" s="67"/>
      <c r="RLR3" s="67"/>
      <c r="RLS3" s="67"/>
      <c r="RLT3" s="67"/>
      <c r="RLU3" s="67"/>
      <c r="RLV3" s="67"/>
      <c r="RLW3" s="67"/>
      <c r="RLX3" s="67"/>
      <c r="RLY3" s="67"/>
      <c r="RLZ3" s="67"/>
      <c r="RMA3" s="67"/>
      <c r="RMB3" s="67"/>
      <c r="RMC3" s="67"/>
      <c r="RMD3" s="67"/>
      <c r="RME3" s="67"/>
      <c r="RMF3" s="67"/>
      <c r="RMG3" s="67"/>
      <c r="RMH3" s="67"/>
      <c r="RMI3" s="67"/>
      <c r="RMJ3" s="67"/>
      <c r="RMK3" s="67"/>
      <c r="RML3" s="67"/>
      <c r="RMM3" s="67"/>
      <c r="RMN3" s="67"/>
      <c r="RMO3" s="67"/>
      <c r="RMP3" s="67"/>
      <c r="RMQ3" s="67"/>
      <c r="RMR3" s="67"/>
      <c r="RMS3" s="67"/>
      <c r="RMT3" s="67"/>
      <c r="RMU3" s="67"/>
      <c r="RMV3" s="67"/>
      <c r="RMW3" s="67"/>
      <c r="RMX3" s="67"/>
      <c r="RMY3" s="67"/>
      <c r="RMZ3" s="67"/>
      <c r="RNA3" s="67"/>
      <c r="RNB3" s="67"/>
      <c r="RNC3" s="67"/>
      <c r="RND3" s="67"/>
      <c r="RNE3" s="67"/>
      <c r="RNF3" s="67"/>
      <c r="RNG3" s="67"/>
      <c r="RNH3" s="67"/>
      <c r="RNI3" s="67"/>
      <c r="RNJ3" s="67"/>
      <c r="RNK3" s="67"/>
      <c r="RNL3" s="67"/>
      <c r="RNM3" s="67"/>
      <c r="RNN3" s="67"/>
      <c r="RNO3" s="67"/>
      <c r="RNP3" s="67"/>
      <c r="RNQ3" s="67"/>
      <c r="RNR3" s="67"/>
      <c r="RNS3" s="67"/>
      <c r="RNT3" s="67"/>
      <c r="RNU3" s="67"/>
      <c r="RNV3" s="67"/>
      <c r="RNW3" s="67"/>
      <c r="RNX3" s="67"/>
      <c r="RNY3" s="67"/>
      <c r="RNZ3" s="67"/>
      <c r="ROA3" s="67"/>
      <c r="ROB3" s="67"/>
      <c r="ROC3" s="67"/>
      <c r="ROD3" s="67"/>
      <c r="ROE3" s="67"/>
      <c r="ROF3" s="67"/>
      <c r="ROG3" s="67"/>
      <c r="ROH3" s="67"/>
      <c r="ROI3" s="67"/>
      <c r="ROJ3" s="67"/>
      <c r="ROK3" s="67"/>
      <c r="ROL3" s="67"/>
      <c r="ROM3" s="67"/>
      <c r="RON3" s="67"/>
      <c r="ROO3" s="67"/>
      <c r="ROP3" s="67"/>
      <c r="ROQ3" s="67"/>
      <c r="ROR3" s="67"/>
      <c r="ROS3" s="67"/>
      <c r="ROT3" s="67"/>
      <c r="ROU3" s="67"/>
      <c r="ROV3" s="67"/>
      <c r="ROW3" s="67"/>
      <c r="ROX3" s="67"/>
      <c r="ROY3" s="67"/>
      <c r="ROZ3" s="67"/>
      <c r="RPA3" s="67"/>
      <c r="RPB3" s="67"/>
      <c r="RPC3" s="67"/>
      <c r="RPD3" s="67"/>
      <c r="RPE3" s="67"/>
      <c r="RPF3" s="67"/>
      <c r="RPG3" s="67"/>
      <c r="RPH3" s="67"/>
      <c r="RPI3" s="67"/>
      <c r="RPJ3" s="67"/>
      <c r="RPK3" s="67"/>
      <c r="RPL3" s="67"/>
      <c r="RPM3" s="67"/>
      <c r="RPN3" s="67"/>
      <c r="RPO3" s="67"/>
      <c r="RPP3" s="67"/>
      <c r="RPQ3" s="67"/>
      <c r="RPR3" s="67"/>
      <c r="RPS3" s="67"/>
      <c r="RPT3" s="67"/>
      <c r="RPU3" s="67"/>
      <c r="RPV3" s="67"/>
      <c r="RPW3" s="67"/>
      <c r="RPX3" s="67"/>
      <c r="RPY3" s="67"/>
      <c r="RPZ3" s="67"/>
      <c r="RQA3" s="67"/>
      <c r="RQB3" s="67"/>
      <c r="RQC3" s="67"/>
      <c r="RQD3" s="67"/>
      <c r="RQE3" s="67"/>
      <c r="RQF3" s="67"/>
      <c r="RQG3" s="67"/>
      <c r="RQH3" s="67"/>
      <c r="RQI3" s="67"/>
      <c r="RQJ3" s="67"/>
      <c r="RQK3" s="67"/>
      <c r="RQL3" s="67"/>
      <c r="RQM3" s="67"/>
      <c r="RQN3" s="67"/>
      <c r="RQO3" s="67"/>
      <c r="RQP3" s="67"/>
      <c r="RQQ3" s="67"/>
      <c r="RQR3" s="67"/>
      <c r="RQS3" s="67"/>
      <c r="RQT3" s="67"/>
      <c r="RQU3" s="67"/>
      <c r="RQV3" s="67"/>
      <c r="RQW3" s="67"/>
      <c r="RQX3" s="67"/>
      <c r="RQY3" s="67"/>
      <c r="RQZ3" s="67"/>
      <c r="RRA3" s="67"/>
      <c r="RRB3" s="67"/>
      <c r="RRC3" s="67"/>
      <c r="RRD3" s="67"/>
      <c r="RRE3" s="67"/>
      <c r="RRF3" s="67"/>
      <c r="RRG3" s="67"/>
      <c r="RRH3" s="67"/>
      <c r="RRI3" s="67"/>
      <c r="RRJ3" s="67"/>
      <c r="RRK3" s="67"/>
      <c r="RRL3" s="67"/>
      <c r="RRM3" s="67"/>
      <c r="RRN3" s="67"/>
      <c r="RRO3" s="67"/>
      <c r="RRP3" s="67"/>
      <c r="RRQ3" s="67"/>
      <c r="RRR3" s="67"/>
      <c r="RRS3" s="67"/>
      <c r="RRT3" s="67"/>
      <c r="RRU3" s="67"/>
      <c r="RRV3" s="67"/>
      <c r="RRW3" s="67"/>
      <c r="RRX3" s="67"/>
      <c r="RRY3" s="67"/>
      <c r="RRZ3" s="67"/>
      <c r="RSA3" s="67"/>
      <c r="RSB3" s="67"/>
      <c r="RSC3" s="67"/>
      <c r="RSD3" s="67"/>
      <c r="RSE3" s="67"/>
      <c r="RSF3" s="67"/>
      <c r="RSG3" s="67"/>
      <c r="RSH3" s="67"/>
      <c r="RSI3" s="67"/>
      <c r="RSJ3" s="67"/>
      <c r="RSK3" s="67"/>
      <c r="RSL3" s="67"/>
      <c r="RSM3" s="67"/>
      <c r="RSN3" s="67"/>
      <c r="RSO3" s="67"/>
      <c r="RSP3" s="67"/>
      <c r="RSQ3" s="67"/>
      <c r="RSR3" s="67"/>
      <c r="RSS3" s="67"/>
      <c r="RST3" s="67"/>
      <c r="RSU3" s="67"/>
      <c r="RSV3" s="67"/>
      <c r="RSW3" s="67"/>
      <c r="RSX3" s="67"/>
      <c r="RSY3" s="67"/>
      <c r="RSZ3" s="67"/>
      <c r="RTA3" s="67"/>
      <c r="RTB3" s="67"/>
      <c r="RTC3" s="67"/>
      <c r="RTD3" s="67"/>
      <c r="RTE3" s="67"/>
      <c r="RTF3" s="67"/>
      <c r="RTG3" s="67"/>
      <c r="RTH3" s="67"/>
      <c r="RTI3" s="67"/>
      <c r="RTJ3" s="67"/>
      <c r="RTK3" s="67"/>
      <c r="RTL3" s="67"/>
      <c r="RTM3" s="67"/>
      <c r="RTN3" s="67"/>
      <c r="RTO3" s="67"/>
      <c r="RTP3" s="67"/>
      <c r="RTQ3" s="67"/>
      <c r="RTR3" s="67"/>
      <c r="RTS3" s="67"/>
      <c r="RTT3" s="67"/>
      <c r="RTU3" s="67"/>
      <c r="RTV3" s="67"/>
      <c r="RTW3" s="67"/>
      <c r="RTX3" s="67"/>
      <c r="RTY3" s="67"/>
      <c r="RTZ3" s="67"/>
      <c r="RUA3" s="67"/>
      <c r="RUB3" s="67"/>
      <c r="RUC3" s="67"/>
      <c r="RUD3" s="67"/>
      <c r="RUE3" s="67"/>
      <c r="RUF3" s="67"/>
      <c r="RUG3" s="67"/>
      <c r="RUH3" s="67"/>
      <c r="RUI3" s="67"/>
      <c r="RUJ3" s="67"/>
      <c r="RUK3" s="67"/>
      <c r="RUL3" s="67"/>
      <c r="RUM3" s="67"/>
      <c r="RUN3" s="67"/>
      <c r="RUO3" s="67"/>
      <c r="RUP3" s="67"/>
      <c r="RUQ3" s="67"/>
      <c r="RUR3" s="67"/>
      <c r="RUS3" s="67"/>
      <c r="RUT3" s="67"/>
      <c r="RUU3" s="67"/>
      <c r="RUV3" s="67"/>
      <c r="RUW3" s="67"/>
      <c r="RUX3" s="67"/>
      <c r="RUY3" s="67"/>
      <c r="RUZ3" s="67"/>
      <c r="RVA3" s="67"/>
      <c r="RVB3" s="67"/>
      <c r="RVC3" s="67"/>
      <c r="RVD3" s="67"/>
      <c r="RVE3" s="67"/>
      <c r="RVF3" s="67"/>
      <c r="RVG3" s="67"/>
      <c r="RVH3" s="67"/>
      <c r="RVI3" s="67"/>
      <c r="RVJ3" s="67"/>
      <c r="RVK3" s="67"/>
      <c r="RVL3" s="67"/>
      <c r="RVM3" s="67"/>
      <c r="RVN3" s="67"/>
      <c r="RVO3" s="67"/>
      <c r="RVP3" s="67"/>
      <c r="RVQ3" s="67"/>
      <c r="RVR3" s="67"/>
      <c r="RVS3" s="67"/>
      <c r="RVT3" s="67"/>
      <c r="RVU3" s="67"/>
      <c r="RVV3" s="67"/>
      <c r="RVW3" s="67"/>
      <c r="RVX3" s="67"/>
      <c r="RVY3" s="67"/>
      <c r="RVZ3" s="67"/>
      <c r="RWA3" s="67"/>
      <c r="RWB3" s="67"/>
      <c r="RWC3" s="67"/>
      <c r="RWD3" s="67"/>
      <c r="RWE3" s="67"/>
      <c r="RWF3" s="67"/>
      <c r="RWG3" s="67"/>
      <c r="RWH3" s="67"/>
      <c r="RWI3" s="67"/>
      <c r="RWJ3" s="67"/>
      <c r="RWK3" s="67"/>
      <c r="RWL3" s="67"/>
      <c r="RWM3" s="67"/>
      <c r="RWN3" s="67"/>
      <c r="RWO3" s="67"/>
      <c r="RWP3" s="67"/>
      <c r="RWQ3" s="67"/>
      <c r="RWR3" s="67"/>
      <c r="RWS3" s="67"/>
      <c r="RWT3" s="67"/>
      <c r="RWU3" s="67"/>
      <c r="RWV3" s="67"/>
      <c r="RWW3" s="67"/>
      <c r="RWX3" s="67"/>
      <c r="RWY3" s="67"/>
      <c r="RWZ3" s="67"/>
      <c r="RXA3" s="67"/>
      <c r="RXB3" s="67"/>
      <c r="RXC3" s="67"/>
      <c r="RXD3" s="67"/>
      <c r="RXE3" s="67"/>
      <c r="RXF3" s="67"/>
      <c r="RXG3" s="67"/>
      <c r="RXH3" s="67"/>
      <c r="RXI3" s="67"/>
      <c r="RXJ3" s="67"/>
      <c r="RXK3" s="67"/>
      <c r="RXL3" s="67"/>
      <c r="RXM3" s="67"/>
      <c r="RXN3" s="67"/>
      <c r="RXO3" s="67"/>
      <c r="RXP3" s="67"/>
      <c r="RXQ3" s="67"/>
      <c r="RXR3" s="67"/>
      <c r="RXS3" s="67"/>
      <c r="RXT3" s="67"/>
      <c r="RXU3" s="67"/>
      <c r="RXV3" s="67"/>
      <c r="RXW3" s="67"/>
      <c r="RXX3" s="67"/>
      <c r="RXY3" s="67"/>
      <c r="RXZ3" s="67"/>
      <c r="RYA3" s="67"/>
      <c r="RYB3" s="67"/>
      <c r="RYC3" s="67"/>
      <c r="RYD3" s="67"/>
      <c r="RYE3" s="67"/>
      <c r="RYF3" s="67"/>
      <c r="RYG3" s="67"/>
      <c r="RYH3" s="67"/>
      <c r="RYI3" s="67"/>
      <c r="RYJ3" s="67"/>
      <c r="RYK3" s="67"/>
      <c r="RYL3" s="67"/>
      <c r="RYM3" s="67"/>
      <c r="RYN3" s="67"/>
      <c r="RYO3" s="67"/>
      <c r="RYP3" s="67"/>
      <c r="RYQ3" s="67"/>
      <c r="RYR3" s="67"/>
      <c r="RYS3" s="67"/>
      <c r="RYT3" s="67"/>
      <c r="RYU3" s="67"/>
      <c r="RYV3" s="67"/>
      <c r="RYW3" s="67"/>
      <c r="RYX3" s="67"/>
      <c r="RYY3" s="67"/>
      <c r="RYZ3" s="67"/>
      <c r="RZA3" s="67"/>
      <c r="RZB3" s="67"/>
      <c r="RZC3" s="67"/>
      <c r="RZD3" s="67"/>
      <c r="RZE3" s="67"/>
      <c r="RZF3" s="67"/>
      <c r="RZG3" s="67"/>
      <c r="RZH3" s="67"/>
      <c r="RZI3" s="67"/>
      <c r="RZJ3" s="67"/>
      <c r="RZK3" s="67"/>
      <c r="RZL3" s="67"/>
      <c r="RZM3" s="67"/>
      <c r="RZN3" s="67"/>
      <c r="RZO3" s="67"/>
      <c r="RZP3" s="67"/>
      <c r="RZQ3" s="67"/>
      <c r="RZR3" s="67"/>
      <c r="RZS3" s="67"/>
      <c r="RZT3" s="67"/>
      <c r="RZU3" s="67"/>
      <c r="RZV3" s="67"/>
      <c r="RZW3" s="67"/>
      <c r="RZX3" s="67"/>
      <c r="RZY3" s="67"/>
      <c r="RZZ3" s="67"/>
      <c r="SAA3" s="67"/>
      <c r="SAB3" s="67"/>
      <c r="SAC3" s="67"/>
      <c r="SAD3" s="67"/>
      <c r="SAE3" s="67"/>
      <c r="SAF3" s="67"/>
      <c r="SAG3" s="67"/>
      <c r="SAH3" s="67"/>
      <c r="SAI3" s="67"/>
      <c r="SAJ3" s="67"/>
      <c r="SAK3" s="67"/>
      <c r="SAL3" s="67"/>
      <c r="SAM3" s="67"/>
      <c r="SAN3" s="67"/>
      <c r="SAO3" s="67"/>
      <c r="SAP3" s="67"/>
      <c r="SAQ3" s="67"/>
      <c r="SAR3" s="67"/>
      <c r="SAS3" s="67"/>
      <c r="SAT3" s="67"/>
      <c r="SAU3" s="67"/>
      <c r="SAV3" s="67"/>
      <c r="SAW3" s="67"/>
      <c r="SAX3" s="67"/>
      <c r="SAY3" s="67"/>
      <c r="SAZ3" s="67"/>
      <c r="SBA3" s="67"/>
      <c r="SBB3" s="67"/>
      <c r="SBC3" s="67"/>
      <c r="SBD3" s="67"/>
      <c r="SBE3" s="67"/>
      <c r="SBF3" s="67"/>
      <c r="SBG3" s="67"/>
      <c r="SBH3" s="67"/>
      <c r="SBI3" s="67"/>
      <c r="SBJ3" s="67"/>
      <c r="SBK3" s="67"/>
      <c r="SBL3" s="67"/>
      <c r="SBM3" s="67"/>
      <c r="SBN3" s="67"/>
      <c r="SBO3" s="67"/>
      <c r="SBP3" s="67"/>
      <c r="SBQ3" s="67"/>
      <c r="SBR3" s="67"/>
      <c r="SBS3" s="67"/>
      <c r="SBT3" s="67"/>
      <c r="SBU3" s="67"/>
      <c r="SBV3" s="67"/>
      <c r="SBW3" s="67"/>
      <c r="SBX3" s="67"/>
      <c r="SBY3" s="67"/>
      <c r="SBZ3" s="67"/>
      <c r="SCA3" s="67"/>
      <c r="SCB3" s="67"/>
      <c r="SCC3" s="67"/>
      <c r="SCD3" s="67"/>
      <c r="SCE3" s="67"/>
      <c r="SCF3" s="67"/>
      <c r="SCG3" s="67"/>
      <c r="SCH3" s="67"/>
      <c r="SCI3" s="67"/>
      <c r="SCJ3" s="67"/>
      <c r="SCK3" s="67"/>
      <c r="SCL3" s="67"/>
      <c r="SCM3" s="67"/>
      <c r="SCN3" s="67"/>
      <c r="SCO3" s="67"/>
      <c r="SCP3" s="67"/>
      <c r="SCQ3" s="67"/>
      <c r="SCR3" s="67"/>
      <c r="SCS3" s="67"/>
      <c r="SCT3" s="67"/>
      <c r="SCU3" s="67"/>
      <c r="SCV3" s="67"/>
      <c r="SCW3" s="67"/>
      <c r="SCX3" s="67"/>
      <c r="SCY3" s="67"/>
      <c r="SCZ3" s="67"/>
      <c r="SDA3" s="67"/>
      <c r="SDB3" s="67"/>
      <c r="SDC3" s="67"/>
      <c r="SDD3" s="67"/>
      <c r="SDE3" s="67"/>
      <c r="SDF3" s="67"/>
      <c r="SDG3" s="67"/>
      <c r="SDH3" s="67"/>
      <c r="SDI3" s="67"/>
      <c r="SDJ3" s="67"/>
      <c r="SDK3" s="67"/>
      <c r="SDL3" s="67"/>
      <c r="SDM3" s="67"/>
      <c r="SDN3" s="67"/>
      <c r="SDO3" s="67"/>
      <c r="SDP3" s="67"/>
      <c r="SDQ3" s="67"/>
      <c r="SDR3" s="67"/>
      <c r="SDS3" s="67"/>
      <c r="SDT3" s="67"/>
      <c r="SDU3" s="67"/>
      <c r="SDV3" s="67"/>
      <c r="SDW3" s="67"/>
      <c r="SDX3" s="67"/>
      <c r="SDY3" s="67"/>
      <c r="SDZ3" s="67"/>
      <c r="SEA3" s="67"/>
      <c r="SEB3" s="67"/>
      <c r="SEC3" s="67"/>
      <c r="SED3" s="67"/>
      <c r="SEE3" s="67"/>
      <c r="SEF3" s="67"/>
      <c r="SEG3" s="67"/>
      <c r="SEH3" s="67"/>
      <c r="SEI3" s="67"/>
      <c r="SEJ3" s="67"/>
      <c r="SEK3" s="67"/>
      <c r="SEL3" s="67"/>
      <c r="SEM3" s="67"/>
      <c r="SEN3" s="67"/>
      <c r="SEO3" s="67"/>
      <c r="SEP3" s="67"/>
      <c r="SEQ3" s="67"/>
      <c r="SER3" s="67"/>
      <c r="SES3" s="67"/>
      <c r="SET3" s="67"/>
      <c r="SEU3" s="67"/>
      <c r="SEV3" s="67"/>
      <c r="SEW3" s="67"/>
      <c r="SEX3" s="67"/>
      <c r="SEY3" s="67"/>
      <c r="SEZ3" s="67"/>
      <c r="SFA3" s="67"/>
      <c r="SFB3" s="67"/>
      <c r="SFC3" s="67"/>
      <c r="SFD3" s="67"/>
      <c r="SFE3" s="67"/>
      <c r="SFF3" s="67"/>
      <c r="SFG3" s="67"/>
      <c r="SFH3" s="67"/>
      <c r="SFI3" s="67"/>
      <c r="SFJ3" s="67"/>
      <c r="SFK3" s="67"/>
      <c r="SFL3" s="67"/>
      <c r="SFM3" s="67"/>
      <c r="SFN3" s="67"/>
      <c r="SFO3" s="67"/>
      <c r="SFP3" s="67"/>
      <c r="SFQ3" s="67"/>
      <c r="SFR3" s="67"/>
      <c r="SFS3" s="67"/>
      <c r="SFT3" s="67"/>
      <c r="SFU3" s="67"/>
      <c r="SFV3" s="67"/>
      <c r="SFW3" s="67"/>
      <c r="SFX3" s="67"/>
      <c r="SFY3" s="67"/>
      <c r="SFZ3" s="67"/>
      <c r="SGA3" s="67"/>
      <c r="SGB3" s="67"/>
      <c r="SGC3" s="67"/>
      <c r="SGD3" s="67"/>
      <c r="SGE3" s="67"/>
      <c r="SGF3" s="67"/>
      <c r="SGG3" s="67"/>
      <c r="SGH3" s="67"/>
      <c r="SGI3" s="67"/>
      <c r="SGJ3" s="67"/>
      <c r="SGK3" s="67"/>
      <c r="SGL3" s="67"/>
      <c r="SGM3" s="67"/>
      <c r="SGN3" s="67"/>
      <c r="SGO3" s="67"/>
      <c r="SGP3" s="67"/>
      <c r="SGQ3" s="67"/>
      <c r="SGR3" s="67"/>
      <c r="SGS3" s="67"/>
      <c r="SGT3" s="67"/>
      <c r="SGU3" s="67"/>
      <c r="SGV3" s="67"/>
      <c r="SGW3" s="67"/>
      <c r="SGX3" s="67"/>
      <c r="SGY3" s="67"/>
      <c r="SGZ3" s="67"/>
      <c r="SHA3" s="67"/>
      <c r="SHB3" s="67"/>
      <c r="SHC3" s="67"/>
      <c r="SHD3" s="67"/>
      <c r="SHE3" s="67"/>
      <c r="SHF3" s="67"/>
      <c r="SHG3" s="67"/>
      <c r="SHH3" s="67"/>
      <c r="SHI3" s="67"/>
      <c r="SHJ3" s="67"/>
      <c r="SHK3" s="67"/>
      <c r="SHL3" s="67"/>
      <c r="SHM3" s="67"/>
      <c r="SHN3" s="67"/>
      <c r="SHO3" s="67"/>
      <c r="SHP3" s="67"/>
      <c r="SHQ3" s="67"/>
      <c r="SHR3" s="67"/>
      <c r="SHS3" s="67"/>
      <c r="SHT3" s="67"/>
      <c r="SHU3" s="67"/>
      <c r="SHV3" s="67"/>
      <c r="SHW3" s="67"/>
      <c r="SHX3" s="67"/>
      <c r="SHY3" s="67"/>
      <c r="SHZ3" s="67"/>
      <c r="SIA3" s="67"/>
      <c r="SIB3" s="67"/>
      <c r="SIC3" s="67"/>
      <c r="SID3" s="67"/>
      <c r="SIE3" s="67"/>
      <c r="SIF3" s="67"/>
      <c r="SIG3" s="67"/>
      <c r="SIH3" s="67"/>
      <c r="SII3" s="67"/>
      <c r="SIJ3" s="67"/>
      <c r="SIK3" s="67"/>
      <c r="SIL3" s="67"/>
      <c r="SIM3" s="67"/>
      <c r="SIN3" s="67"/>
      <c r="SIO3" s="67"/>
      <c r="SIP3" s="67"/>
      <c r="SIQ3" s="67"/>
      <c r="SIR3" s="67"/>
      <c r="SIS3" s="67"/>
      <c r="SIT3" s="67"/>
      <c r="SIU3" s="67"/>
      <c r="SIV3" s="67"/>
      <c r="SIW3" s="67"/>
      <c r="SIX3" s="67"/>
      <c r="SIY3" s="67"/>
      <c r="SIZ3" s="67"/>
      <c r="SJA3" s="67"/>
      <c r="SJB3" s="67"/>
      <c r="SJC3" s="67"/>
      <c r="SJD3" s="67"/>
      <c r="SJE3" s="67"/>
      <c r="SJF3" s="67"/>
      <c r="SJG3" s="67"/>
      <c r="SJH3" s="67"/>
      <c r="SJI3" s="67"/>
      <c r="SJJ3" s="67"/>
      <c r="SJK3" s="67"/>
      <c r="SJL3" s="67"/>
      <c r="SJM3" s="67"/>
      <c r="SJN3" s="67"/>
      <c r="SJO3" s="67"/>
      <c r="SJP3" s="67"/>
      <c r="SJQ3" s="67"/>
      <c r="SJR3" s="67"/>
      <c r="SJS3" s="67"/>
      <c r="SJT3" s="67"/>
      <c r="SJU3" s="67"/>
      <c r="SJV3" s="67"/>
      <c r="SJW3" s="67"/>
      <c r="SJX3" s="67"/>
      <c r="SJY3" s="67"/>
      <c r="SJZ3" s="67"/>
      <c r="SKA3" s="67"/>
      <c r="SKB3" s="67"/>
      <c r="SKC3" s="67"/>
      <c r="SKD3" s="67"/>
      <c r="SKE3" s="67"/>
      <c r="SKF3" s="67"/>
      <c r="SKG3" s="67"/>
      <c r="SKH3" s="67"/>
      <c r="SKI3" s="67"/>
      <c r="SKJ3" s="67"/>
      <c r="SKK3" s="67"/>
      <c r="SKL3" s="67"/>
      <c r="SKM3" s="67"/>
      <c r="SKN3" s="67"/>
      <c r="SKO3" s="67"/>
      <c r="SKP3" s="67"/>
      <c r="SKQ3" s="67"/>
      <c r="SKR3" s="67"/>
      <c r="SKS3" s="67"/>
      <c r="SKT3" s="67"/>
      <c r="SKU3" s="67"/>
      <c r="SKV3" s="67"/>
      <c r="SKW3" s="67"/>
      <c r="SKX3" s="67"/>
      <c r="SKY3" s="67"/>
      <c r="SKZ3" s="67"/>
      <c r="SLA3" s="67"/>
      <c r="SLB3" s="67"/>
      <c r="SLC3" s="67"/>
      <c r="SLD3" s="67"/>
      <c r="SLE3" s="67"/>
      <c r="SLF3" s="67"/>
      <c r="SLG3" s="67"/>
      <c r="SLH3" s="67"/>
      <c r="SLI3" s="67"/>
      <c r="SLJ3" s="67"/>
      <c r="SLK3" s="67"/>
      <c r="SLL3" s="67"/>
      <c r="SLM3" s="67"/>
      <c r="SLN3" s="67"/>
      <c r="SLO3" s="67"/>
      <c r="SLP3" s="67"/>
      <c r="SLQ3" s="67"/>
      <c r="SLR3" s="67"/>
      <c r="SLS3" s="67"/>
      <c r="SLT3" s="67"/>
      <c r="SLU3" s="67"/>
      <c r="SLV3" s="67"/>
      <c r="SLW3" s="67"/>
      <c r="SLX3" s="67"/>
      <c r="SLY3" s="67"/>
      <c r="SLZ3" s="67"/>
      <c r="SMA3" s="67"/>
      <c r="SMB3" s="67"/>
      <c r="SMC3" s="67"/>
      <c r="SMD3" s="67"/>
      <c r="SME3" s="67"/>
      <c r="SMF3" s="67"/>
      <c r="SMG3" s="67"/>
      <c r="SMH3" s="67"/>
      <c r="SMI3" s="67"/>
      <c r="SMJ3" s="67"/>
      <c r="SMK3" s="67"/>
      <c r="SML3" s="67"/>
      <c r="SMM3" s="67"/>
      <c r="SMN3" s="67"/>
      <c r="SMO3" s="67"/>
      <c r="SMP3" s="67"/>
      <c r="SMQ3" s="67"/>
      <c r="SMR3" s="67"/>
      <c r="SMS3" s="67"/>
      <c r="SMT3" s="67"/>
      <c r="SMU3" s="67"/>
      <c r="SMV3" s="67"/>
      <c r="SMW3" s="67"/>
      <c r="SMX3" s="67"/>
      <c r="SMY3" s="67"/>
      <c r="SMZ3" s="67"/>
      <c r="SNA3" s="67"/>
      <c r="SNB3" s="67"/>
      <c r="SNC3" s="67"/>
      <c r="SND3" s="67"/>
      <c r="SNE3" s="67"/>
      <c r="SNF3" s="67"/>
      <c r="SNG3" s="67"/>
      <c r="SNH3" s="67"/>
      <c r="SNI3" s="67"/>
      <c r="SNJ3" s="67"/>
      <c r="SNK3" s="67"/>
      <c r="SNL3" s="67"/>
      <c r="SNM3" s="67"/>
      <c r="SNN3" s="67"/>
      <c r="SNO3" s="67"/>
      <c r="SNP3" s="67"/>
      <c r="SNQ3" s="67"/>
      <c r="SNR3" s="67"/>
      <c r="SNS3" s="67"/>
      <c r="SNT3" s="67"/>
      <c r="SNU3" s="67"/>
      <c r="SNV3" s="67"/>
      <c r="SNW3" s="67"/>
      <c r="SNX3" s="67"/>
      <c r="SNY3" s="67"/>
      <c r="SNZ3" s="67"/>
      <c r="SOA3" s="67"/>
      <c r="SOB3" s="67"/>
      <c r="SOC3" s="67"/>
      <c r="SOD3" s="67"/>
      <c r="SOE3" s="67"/>
      <c r="SOF3" s="67"/>
      <c r="SOG3" s="67"/>
      <c r="SOH3" s="67"/>
      <c r="SOI3" s="67"/>
      <c r="SOJ3" s="67"/>
      <c r="SOK3" s="67"/>
      <c r="SOL3" s="67"/>
      <c r="SOM3" s="67"/>
      <c r="SON3" s="67"/>
      <c r="SOO3" s="67"/>
      <c r="SOP3" s="67"/>
      <c r="SOQ3" s="67"/>
      <c r="SOR3" s="67"/>
      <c r="SOS3" s="67"/>
      <c r="SOT3" s="67"/>
      <c r="SOU3" s="67"/>
      <c r="SOV3" s="67"/>
      <c r="SOW3" s="67"/>
      <c r="SOX3" s="67"/>
      <c r="SOY3" s="67"/>
      <c r="SOZ3" s="67"/>
      <c r="SPA3" s="67"/>
      <c r="SPB3" s="67"/>
      <c r="SPC3" s="67"/>
      <c r="SPD3" s="67"/>
      <c r="SPE3" s="67"/>
      <c r="SPF3" s="67"/>
      <c r="SPG3" s="67"/>
      <c r="SPH3" s="67"/>
      <c r="SPI3" s="67"/>
      <c r="SPJ3" s="67"/>
      <c r="SPK3" s="67"/>
      <c r="SPL3" s="67"/>
      <c r="SPM3" s="67"/>
      <c r="SPN3" s="67"/>
      <c r="SPO3" s="67"/>
      <c r="SPP3" s="67"/>
      <c r="SPQ3" s="67"/>
      <c r="SPR3" s="67"/>
      <c r="SPS3" s="67"/>
      <c r="SPT3" s="67"/>
      <c r="SPU3" s="67"/>
      <c r="SPV3" s="67"/>
      <c r="SPW3" s="67"/>
      <c r="SPX3" s="67"/>
      <c r="SPY3" s="67"/>
      <c r="SPZ3" s="67"/>
      <c r="SQA3" s="67"/>
      <c r="SQB3" s="67"/>
      <c r="SQC3" s="67"/>
      <c r="SQD3" s="67"/>
      <c r="SQE3" s="67"/>
      <c r="SQF3" s="67"/>
      <c r="SQG3" s="67"/>
      <c r="SQH3" s="67"/>
      <c r="SQI3" s="67"/>
      <c r="SQJ3" s="67"/>
      <c r="SQK3" s="67"/>
      <c r="SQL3" s="67"/>
      <c r="SQM3" s="67"/>
      <c r="SQN3" s="67"/>
      <c r="SQO3" s="67"/>
      <c r="SQP3" s="67"/>
      <c r="SQQ3" s="67"/>
      <c r="SQR3" s="67"/>
      <c r="SQS3" s="67"/>
      <c r="SQT3" s="67"/>
      <c r="SQU3" s="67"/>
      <c r="SQV3" s="67"/>
      <c r="SQW3" s="67"/>
      <c r="SQX3" s="67"/>
      <c r="SQY3" s="67"/>
      <c r="SQZ3" s="67"/>
      <c r="SRA3" s="67"/>
      <c r="SRB3" s="67"/>
      <c r="SRC3" s="67"/>
      <c r="SRD3" s="67"/>
      <c r="SRE3" s="67"/>
      <c r="SRF3" s="67"/>
      <c r="SRG3" s="67"/>
      <c r="SRH3" s="67"/>
      <c r="SRI3" s="67"/>
      <c r="SRJ3" s="67"/>
      <c r="SRK3" s="67"/>
      <c r="SRL3" s="67"/>
      <c r="SRM3" s="67"/>
      <c r="SRN3" s="67"/>
      <c r="SRO3" s="67"/>
      <c r="SRP3" s="67"/>
      <c r="SRQ3" s="67"/>
      <c r="SRR3" s="67"/>
      <c r="SRS3" s="67"/>
      <c r="SRT3" s="67"/>
      <c r="SRU3" s="67"/>
      <c r="SRV3" s="67"/>
      <c r="SRW3" s="67"/>
      <c r="SRX3" s="67"/>
      <c r="SRY3" s="67"/>
      <c r="SRZ3" s="67"/>
      <c r="SSA3" s="67"/>
      <c r="SSB3" s="67"/>
      <c r="SSC3" s="67"/>
      <c r="SSD3" s="67"/>
      <c r="SSE3" s="67"/>
      <c r="SSF3" s="67"/>
      <c r="SSG3" s="67"/>
      <c r="SSH3" s="67"/>
      <c r="SSI3" s="67"/>
      <c r="SSJ3" s="67"/>
      <c r="SSK3" s="67"/>
      <c r="SSL3" s="67"/>
      <c r="SSM3" s="67"/>
      <c r="SSN3" s="67"/>
      <c r="SSO3" s="67"/>
      <c r="SSP3" s="67"/>
      <c r="SSQ3" s="67"/>
      <c r="SSR3" s="67"/>
      <c r="SSS3" s="67"/>
      <c r="SST3" s="67"/>
      <c r="SSU3" s="67"/>
      <c r="SSV3" s="67"/>
      <c r="SSW3" s="67"/>
      <c r="SSX3" s="67"/>
      <c r="SSY3" s="67"/>
      <c r="SSZ3" s="67"/>
      <c r="STA3" s="67"/>
      <c r="STB3" s="67"/>
      <c r="STC3" s="67"/>
      <c r="STD3" s="67"/>
      <c r="STE3" s="67"/>
      <c r="STF3" s="67"/>
      <c r="STG3" s="67"/>
      <c r="STH3" s="67"/>
      <c r="STI3" s="67"/>
      <c r="STJ3" s="67"/>
      <c r="STK3" s="67"/>
      <c r="STL3" s="67"/>
      <c r="STM3" s="67"/>
      <c r="STN3" s="67"/>
      <c r="STO3" s="67"/>
      <c r="STP3" s="67"/>
      <c r="STQ3" s="67"/>
      <c r="STR3" s="67"/>
      <c r="STS3" s="67"/>
      <c r="STT3" s="67"/>
      <c r="STU3" s="67"/>
      <c r="STV3" s="67"/>
      <c r="STW3" s="67"/>
      <c r="STX3" s="67"/>
      <c r="STY3" s="67"/>
      <c r="STZ3" s="67"/>
      <c r="SUA3" s="67"/>
      <c r="SUB3" s="67"/>
      <c r="SUC3" s="67"/>
      <c r="SUD3" s="67"/>
      <c r="SUE3" s="67"/>
      <c r="SUF3" s="67"/>
      <c r="SUG3" s="67"/>
      <c r="SUH3" s="67"/>
      <c r="SUI3" s="67"/>
      <c r="SUJ3" s="67"/>
      <c r="SUK3" s="67"/>
      <c r="SUL3" s="67"/>
      <c r="SUM3" s="67"/>
      <c r="SUN3" s="67"/>
      <c r="SUO3" s="67"/>
      <c r="SUP3" s="67"/>
      <c r="SUQ3" s="67"/>
      <c r="SUR3" s="67"/>
      <c r="SUS3" s="67"/>
      <c r="SUT3" s="67"/>
      <c r="SUU3" s="67"/>
      <c r="SUV3" s="67"/>
      <c r="SUW3" s="67"/>
      <c r="SUX3" s="67"/>
      <c r="SUY3" s="67"/>
      <c r="SUZ3" s="67"/>
      <c r="SVA3" s="67"/>
      <c r="SVB3" s="67"/>
      <c r="SVC3" s="67"/>
      <c r="SVD3" s="67"/>
      <c r="SVE3" s="67"/>
      <c r="SVF3" s="67"/>
      <c r="SVG3" s="67"/>
      <c r="SVH3" s="67"/>
      <c r="SVI3" s="67"/>
      <c r="SVJ3" s="67"/>
      <c r="SVK3" s="67"/>
      <c r="SVL3" s="67"/>
      <c r="SVM3" s="67"/>
      <c r="SVN3" s="67"/>
      <c r="SVO3" s="67"/>
      <c r="SVP3" s="67"/>
      <c r="SVQ3" s="67"/>
      <c r="SVR3" s="67"/>
      <c r="SVS3" s="67"/>
      <c r="SVT3" s="67"/>
      <c r="SVU3" s="67"/>
      <c r="SVV3" s="67"/>
      <c r="SVW3" s="67"/>
      <c r="SVX3" s="67"/>
      <c r="SVY3" s="67"/>
      <c r="SVZ3" s="67"/>
      <c r="SWA3" s="67"/>
      <c r="SWB3" s="67"/>
      <c r="SWC3" s="67"/>
      <c r="SWD3" s="67"/>
      <c r="SWE3" s="67"/>
      <c r="SWF3" s="67"/>
      <c r="SWG3" s="67"/>
      <c r="SWH3" s="67"/>
      <c r="SWI3" s="67"/>
      <c r="SWJ3" s="67"/>
      <c r="SWK3" s="67"/>
      <c r="SWL3" s="67"/>
      <c r="SWM3" s="67"/>
      <c r="SWN3" s="67"/>
      <c r="SWO3" s="67"/>
      <c r="SWP3" s="67"/>
      <c r="SWQ3" s="67"/>
      <c r="SWR3" s="67"/>
      <c r="SWS3" s="67"/>
      <c r="SWT3" s="67"/>
      <c r="SWU3" s="67"/>
      <c r="SWV3" s="67"/>
      <c r="SWW3" s="67"/>
      <c r="SWX3" s="67"/>
      <c r="SWY3" s="67"/>
      <c r="SWZ3" s="67"/>
      <c r="SXA3" s="67"/>
      <c r="SXB3" s="67"/>
      <c r="SXC3" s="67"/>
      <c r="SXD3" s="67"/>
      <c r="SXE3" s="67"/>
      <c r="SXF3" s="67"/>
      <c r="SXG3" s="67"/>
      <c r="SXH3" s="67"/>
      <c r="SXI3" s="67"/>
      <c r="SXJ3" s="67"/>
      <c r="SXK3" s="67"/>
      <c r="SXL3" s="67"/>
      <c r="SXM3" s="67"/>
      <c r="SXN3" s="67"/>
      <c r="SXO3" s="67"/>
      <c r="SXP3" s="67"/>
      <c r="SXQ3" s="67"/>
      <c r="SXR3" s="67"/>
      <c r="SXS3" s="67"/>
      <c r="SXT3" s="67"/>
      <c r="SXU3" s="67"/>
      <c r="SXV3" s="67"/>
      <c r="SXW3" s="67"/>
      <c r="SXX3" s="67"/>
      <c r="SXY3" s="67"/>
      <c r="SXZ3" s="67"/>
      <c r="SYA3" s="67"/>
      <c r="SYB3" s="67"/>
      <c r="SYC3" s="67"/>
      <c r="SYD3" s="67"/>
      <c r="SYE3" s="67"/>
      <c r="SYF3" s="67"/>
      <c r="SYG3" s="67"/>
      <c r="SYH3" s="67"/>
      <c r="SYI3" s="67"/>
      <c r="SYJ3" s="67"/>
      <c r="SYK3" s="67"/>
      <c r="SYL3" s="67"/>
      <c r="SYM3" s="67"/>
      <c r="SYN3" s="67"/>
      <c r="SYO3" s="67"/>
      <c r="SYP3" s="67"/>
      <c r="SYQ3" s="67"/>
      <c r="SYR3" s="67"/>
      <c r="SYS3" s="67"/>
      <c r="SYT3" s="67"/>
      <c r="SYU3" s="67"/>
      <c r="SYV3" s="67"/>
      <c r="SYW3" s="67"/>
      <c r="SYX3" s="67"/>
      <c r="SYY3" s="67"/>
      <c r="SYZ3" s="67"/>
      <c r="SZA3" s="67"/>
      <c r="SZB3" s="67"/>
      <c r="SZC3" s="67"/>
      <c r="SZD3" s="67"/>
      <c r="SZE3" s="67"/>
      <c r="SZF3" s="67"/>
      <c r="SZG3" s="67"/>
      <c r="SZH3" s="67"/>
      <c r="SZI3" s="67"/>
      <c r="SZJ3" s="67"/>
      <c r="SZK3" s="67"/>
      <c r="SZL3" s="67"/>
      <c r="SZM3" s="67"/>
      <c r="SZN3" s="67"/>
      <c r="SZO3" s="67"/>
      <c r="SZP3" s="67"/>
      <c r="SZQ3" s="67"/>
      <c r="SZR3" s="67"/>
      <c r="SZS3" s="67"/>
      <c r="SZT3" s="67"/>
      <c r="SZU3" s="67"/>
      <c r="SZV3" s="67"/>
      <c r="SZW3" s="67"/>
      <c r="SZX3" s="67"/>
      <c r="SZY3" s="67"/>
      <c r="SZZ3" s="67"/>
      <c r="TAA3" s="67"/>
      <c r="TAB3" s="67"/>
      <c r="TAC3" s="67"/>
      <c r="TAD3" s="67"/>
      <c r="TAE3" s="67"/>
      <c r="TAF3" s="67"/>
      <c r="TAG3" s="67"/>
      <c r="TAH3" s="67"/>
      <c r="TAI3" s="67"/>
      <c r="TAJ3" s="67"/>
      <c r="TAK3" s="67"/>
      <c r="TAL3" s="67"/>
      <c r="TAM3" s="67"/>
      <c r="TAN3" s="67"/>
      <c r="TAO3" s="67"/>
      <c r="TAP3" s="67"/>
      <c r="TAQ3" s="67"/>
      <c r="TAR3" s="67"/>
      <c r="TAS3" s="67"/>
      <c r="TAT3" s="67"/>
      <c r="TAU3" s="67"/>
      <c r="TAV3" s="67"/>
      <c r="TAW3" s="67"/>
      <c r="TAX3" s="67"/>
      <c r="TAY3" s="67"/>
      <c r="TAZ3" s="67"/>
      <c r="TBA3" s="67"/>
      <c r="TBB3" s="67"/>
      <c r="TBC3" s="67"/>
      <c r="TBD3" s="67"/>
      <c r="TBE3" s="67"/>
      <c r="TBF3" s="67"/>
      <c r="TBG3" s="67"/>
      <c r="TBH3" s="67"/>
      <c r="TBI3" s="67"/>
      <c r="TBJ3" s="67"/>
      <c r="TBK3" s="67"/>
      <c r="TBL3" s="67"/>
      <c r="TBM3" s="67"/>
      <c r="TBN3" s="67"/>
      <c r="TBO3" s="67"/>
      <c r="TBP3" s="67"/>
      <c r="TBQ3" s="67"/>
      <c r="TBR3" s="67"/>
      <c r="TBS3" s="67"/>
      <c r="TBT3" s="67"/>
      <c r="TBU3" s="67"/>
      <c r="TBV3" s="67"/>
      <c r="TBW3" s="67"/>
      <c r="TBX3" s="67"/>
      <c r="TBY3" s="67"/>
      <c r="TBZ3" s="67"/>
      <c r="TCA3" s="67"/>
      <c r="TCB3" s="67"/>
      <c r="TCC3" s="67"/>
      <c r="TCD3" s="67"/>
      <c r="TCE3" s="67"/>
      <c r="TCF3" s="67"/>
      <c r="TCG3" s="67"/>
      <c r="TCH3" s="67"/>
      <c r="TCI3" s="67"/>
      <c r="TCJ3" s="67"/>
      <c r="TCK3" s="67"/>
      <c r="TCL3" s="67"/>
      <c r="TCM3" s="67"/>
      <c r="TCN3" s="67"/>
      <c r="TCO3" s="67"/>
      <c r="TCP3" s="67"/>
      <c r="TCQ3" s="67"/>
      <c r="TCR3" s="67"/>
      <c r="TCS3" s="67"/>
      <c r="TCT3" s="67"/>
      <c r="TCU3" s="67"/>
      <c r="TCV3" s="67"/>
      <c r="TCW3" s="67"/>
      <c r="TCX3" s="67"/>
      <c r="TCY3" s="67"/>
      <c r="TCZ3" s="67"/>
      <c r="TDA3" s="67"/>
      <c r="TDB3" s="67"/>
      <c r="TDC3" s="67"/>
      <c r="TDD3" s="67"/>
      <c r="TDE3" s="67"/>
      <c r="TDF3" s="67"/>
      <c r="TDG3" s="67"/>
      <c r="TDH3" s="67"/>
      <c r="TDI3" s="67"/>
      <c r="TDJ3" s="67"/>
      <c r="TDK3" s="67"/>
      <c r="TDL3" s="67"/>
      <c r="TDM3" s="67"/>
      <c r="TDN3" s="67"/>
      <c r="TDO3" s="67"/>
      <c r="TDP3" s="67"/>
      <c r="TDQ3" s="67"/>
      <c r="TDR3" s="67"/>
      <c r="TDS3" s="67"/>
      <c r="TDT3" s="67"/>
      <c r="TDU3" s="67"/>
      <c r="TDV3" s="67"/>
      <c r="TDW3" s="67"/>
      <c r="TDX3" s="67"/>
      <c r="TDY3" s="67"/>
      <c r="TDZ3" s="67"/>
      <c r="TEA3" s="67"/>
      <c r="TEB3" s="67"/>
      <c r="TEC3" s="67"/>
      <c r="TED3" s="67"/>
      <c r="TEE3" s="67"/>
      <c r="TEF3" s="67"/>
      <c r="TEG3" s="67"/>
      <c r="TEH3" s="67"/>
      <c r="TEI3" s="67"/>
      <c r="TEJ3" s="67"/>
      <c r="TEK3" s="67"/>
      <c r="TEL3" s="67"/>
      <c r="TEM3" s="67"/>
      <c r="TEN3" s="67"/>
      <c r="TEO3" s="67"/>
      <c r="TEP3" s="67"/>
      <c r="TEQ3" s="67"/>
      <c r="TER3" s="67"/>
      <c r="TES3" s="67"/>
      <c r="TET3" s="67"/>
      <c r="TEU3" s="67"/>
      <c r="TEV3" s="67"/>
      <c r="TEW3" s="67"/>
      <c r="TEX3" s="67"/>
      <c r="TEY3" s="67"/>
      <c r="TEZ3" s="67"/>
      <c r="TFA3" s="67"/>
      <c r="TFB3" s="67"/>
      <c r="TFC3" s="67"/>
      <c r="TFD3" s="67"/>
      <c r="TFE3" s="67"/>
      <c r="TFF3" s="67"/>
      <c r="TFG3" s="67"/>
      <c r="TFH3" s="67"/>
      <c r="TFI3" s="67"/>
      <c r="TFJ3" s="67"/>
      <c r="TFK3" s="67"/>
      <c r="TFL3" s="67"/>
      <c r="TFM3" s="67"/>
      <c r="TFN3" s="67"/>
      <c r="TFO3" s="67"/>
      <c r="TFP3" s="67"/>
      <c r="TFQ3" s="67"/>
      <c r="TFR3" s="67"/>
      <c r="TFS3" s="67"/>
      <c r="TFT3" s="67"/>
      <c r="TFU3" s="67"/>
      <c r="TFV3" s="67"/>
      <c r="TFW3" s="67"/>
      <c r="TFX3" s="67"/>
      <c r="TFY3" s="67"/>
      <c r="TFZ3" s="67"/>
      <c r="TGA3" s="67"/>
      <c r="TGB3" s="67"/>
      <c r="TGC3" s="67"/>
      <c r="TGD3" s="67"/>
      <c r="TGE3" s="67"/>
      <c r="TGF3" s="67"/>
      <c r="TGG3" s="67"/>
      <c r="TGH3" s="67"/>
      <c r="TGI3" s="67"/>
      <c r="TGJ3" s="67"/>
      <c r="TGK3" s="67"/>
      <c r="TGL3" s="67"/>
      <c r="TGM3" s="67"/>
      <c r="TGN3" s="67"/>
      <c r="TGO3" s="67"/>
      <c r="TGP3" s="67"/>
      <c r="TGQ3" s="67"/>
      <c r="TGR3" s="67"/>
      <c r="TGS3" s="67"/>
      <c r="TGT3" s="67"/>
      <c r="TGU3" s="67"/>
      <c r="TGV3" s="67"/>
      <c r="TGW3" s="67"/>
      <c r="TGX3" s="67"/>
      <c r="TGY3" s="67"/>
      <c r="TGZ3" s="67"/>
      <c r="THA3" s="67"/>
      <c r="THB3" s="67"/>
      <c r="THC3" s="67"/>
      <c r="THD3" s="67"/>
      <c r="THE3" s="67"/>
      <c r="THF3" s="67"/>
      <c r="THG3" s="67"/>
      <c r="THH3" s="67"/>
      <c r="THI3" s="67"/>
      <c r="THJ3" s="67"/>
      <c r="THK3" s="67"/>
      <c r="THL3" s="67"/>
      <c r="THM3" s="67"/>
      <c r="THN3" s="67"/>
      <c r="THO3" s="67"/>
      <c r="THP3" s="67"/>
      <c r="THQ3" s="67"/>
      <c r="THR3" s="67"/>
      <c r="THS3" s="67"/>
      <c r="THT3" s="67"/>
      <c r="THU3" s="67"/>
      <c r="THV3" s="67"/>
      <c r="THW3" s="67"/>
      <c r="THX3" s="67"/>
      <c r="THY3" s="67"/>
      <c r="THZ3" s="67"/>
      <c r="TIA3" s="67"/>
      <c r="TIB3" s="67"/>
      <c r="TIC3" s="67"/>
      <c r="TID3" s="67"/>
      <c r="TIE3" s="67"/>
      <c r="TIF3" s="67"/>
      <c r="TIG3" s="67"/>
      <c r="TIH3" s="67"/>
      <c r="TII3" s="67"/>
      <c r="TIJ3" s="67"/>
      <c r="TIK3" s="67"/>
      <c r="TIL3" s="67"/>
      <c r="TIM3" s="67"/>
      <c r="TIN3" s="67"/>
      <c r="TIO3" s="67"/>
      <c r="TIP3" s="67"/>
      <c r="TIQ3" s="67"/>
      <c r="TIR3" s="67"/>
      <c r="TIS3" s="67"/>
      <c r="TIT3" s="67"/>
      <c r="TIU3" s="67"/>
      <c r="TIV3" s="67"/>
      <c r="TIW3" s="67"/>
      <c r="TIX3" s="67"/>
      <c r="TIY3" s="67"/>
      <c r="TIZ3" s="67"/>
      <c r="TJA3" s="67"/>
      <c r="TJB3" s="67"/>
      <c r="TJC3" s="67"/>
      <c r="TJD3" s="67"/>
      <c r="TJE3" s="67"/>
      <c r="TJF3" s="67"/>
      <c r="TJG3" s="67"/>
      <c r="TJH3" s="67"/>
      <c r="TJI3" s="67"/>
      <c r="TJJ3" s="67"/>
      <c r="TJK3" s="67"/>
      <c r="TJL3" s="67"/>
      <c r="TJM3" s="67"/>
      <c r="TJN3" s="67"/>
      <c r="TJO3" s="67"/>
      <c r="TJP3" s="67"/>
      <c r="TJQ3" s="67"/>
      <c r="TJR3" s="67"/>
      <c r="TJS3" s="67"/>
      <c r="TJT3" s="67"/>
      <c r="TJU3" s="67"/>
      <c r="TJV3" s="67"/>
      <c r="TJW3" s="67"/>
      <c r="TJX3" s="67"/>
      <c r="TJY3" s="67"/>
      <c r="TJZ3" s="67"/>
      <c r="TKA3" s="67"/>
      <c r="TKB3" s="67"/>
      <c r="TKC3" s="67"/>
      <c r="TKD3" s="67"/>
      <c r="TKE3" s="67"/>
      <c r="TKF3" s="67"/>
      <c r="TKG3" s="67"/>
      <c r="TKH3" s="67"/>
      <c r="TKI3" s="67"/>
      <c r="TKJ3" s="67"/>
      <c r="TKK3" s="67"/>
      <c r="TKL3" s="67"/>
      <c r="TKM3" s="67"/>
      <c r="TKN3" s="67"/>
      <c r="TKO3" s="67"/>
      <c r="TKP3" s="67"/>
      <c r="TKQ3" s="67"/>
      <c r="TKR3" s="67"/>
      <c r="TKS3" s="67"/>
      <c r="TKT3" s="67"/>
      <c r="TKU3" s="67"/>
      <c r="TKV3" s="67"/>
      <c r="TKW3" s="67"/>
      <c r="TKX3" s="67"/>
      <c r="TKY3" s="67"/>
      <c r="TKZ3" s="67"/>
      <c r="TLA3" s="67"/>
      <c r="TLB3" s="67"/>
      <c r="TLC3" s="67"/>
      <c r="TLD3" s="67"/>
      <c r="TLE3" s="67"/>
      <c r="TLF3" s="67"/>
      <c r="TLG3" s="67"/>
      <c r="TLH3" s="67"/>
      <c r="TLI3" s="67"/>
      <c r="TLJ3" s="67"/>
      <c r="TLK3" s="67"/>
      <c r="TLL3" s="67"/>
      <c r="TLM3" s="67"/>
      <c r="TLN3" s="67"/>
      <c r="TLO3" s="67"/>
      <c r="TLP3" s="67"/>
      <c r="TLQ3" s="67"/>
      <c r="TLR3" s="67"/>
      <c r="TLS3" s="67"/>
      <c r="TLT3" s="67"/>
      <c r="TLU3" s="67"/>
      <c r="TLV3" s="67"/>
      <c r="TLW3" s="67"/>
      <c r="TLX3" s="67"/>
      <c r="TLY3" s="67"/>
      <c r="TLZ3" s="67"/>
      <c r="TMA3" s="67"/>
      <c r="TMB3" s="67"/>
      <c r="TMC3" s="67"/>
      <c r="TMD3" s="67"/>
      <c r="TME3" s="67"/>
      <c r="TMF3" s="67"/>
      <c r="TMG3" s="67"/>
      <c r="TMH3" s="67"/>
      <c r="TMI3" s="67"/>
      <c r="TMJ3" s="67"/>
      <c r="TMK3" s="67"/>
      <c r="TML3" s="67"/>
      <c r="TMM3" s="67"/>
      <c r="TMN3" s="67"/>
      <c r="TMO3" s="67"/>
      <c r="TMP3" s="67"/>
      <c r="TMQ3" s="67"/>
      <c r="TMR3" s="67"/>
      <c r="TMS3" s="67"/>
      <c r="TMT3" s="67"/>
      <c r="TMU3" s="67"/>
      <c r="TMV3" s="67"/>
      <c r="TMW3" s="67"/>
      <c r="TMX3" s="67"/>
      <c r="TMY3" s="67"/>
      <c r="TMZ3" s="67"/>
      <c r="TNA3" s="67"/>
      <c r="TNB3" s="67"/>
      <c r="TNC3" s="67"/>
      <c r="TND3" s="67"/>
      <c r="TNE3" s="67"/>
      <c r="TNF3" s="67"/>
      <c r="TNG3" s="67"/>
      <c r="TNH3" s="67"/>
      <c r="TNI3" s="67"/>
      <c r="TNJ3" s="67"/>
      <c r="TNK3" s="67"/>
      <c r="TNL3" s="67"/>
      <c r="TNM3" s="67"/>
      <c r="TNN3" s="67"/>
      <c r="TNO3" s="67"/>
      <c r="TNP3" s="67"/>
      <c r="TNQ3" s="67"/>
      <c r="TNR3" s="67"/>
      <c r="TNS3" s="67"/>
      <c r="TNT3" s="67"/>
      <c r="TNU3" s="67"/>
      <c r="TNV3" s="67"/>
      <c r="TNW3" s="67"/>
      <c r="TNX3" s="67"/>
      <c r="TNY3" s="67"/>
      <c r="TNZ3" s="67"/>
      <c r="TOA3" s="67"/>
      <c r="TOB3" s="67"/>
      <c r="TOC3" s="67"/>
      <c r="TOD3" s="67"/>
      <c r="TOE3" s="67"/>
      <c r="TOF3" s="67"/>
      <c r="TOG3" s="67"/>
      <c r="TOH3" s="67"/>
      <c r="TOI3" s="67"/>
      <c r="TOJ3" s="67"/>
      <c r="TOK3" s="67"/>
      <c r="TOL3" s="67"/>
      <c r="TOM3" s="67"/>
      <c r="TON3" s="67"/>
      <c r="TOO3" s="67"/>
      <c r="TOP3" s="67"/>
      <c r="TOQ3" s="67"/>
      <c r="TOR3" s="67"/>
      <c r="TOS3" s="67"/>
      <c r="TOT3" s="67"/>
      <c r="TOU3" s="67"/>
      <c r="TOV3" s="67"/>
      <c r="TOW3" s="67"/>
      <c r="TOX3" s="67"/>
      <c r="TOY3" s="67"/>
      <c r="TOZ3" s="67"/>
      <c r="TPA3" s="67"/>
      <c r="TPB3" s="67"/>
      <c r="TPC3" s="67"/>
      <c r="TPD3" s="67"/>
      <c r="TPE3" s="67"/>
      <c r="TPF3" s="67"/>
      <c r="TPG3" s="67"/>
      <c r="TPH3" s="67"/>
      <c r="TPI3" s="67"/>
      <c r="TPJ3" s="67"/>
      <c r="TPK3" s="67"/>
      <c r="TPL3" s="67"/>
      <c r="TPM3" s="67"/>
      <c r="TPN3" s="67"/>
      <c r="TPO3" s="67"/>
      <c r="TPP3" s="67"/>
      <c r="TPQ3" s="67"/>
      <c r="TPR3" s="67"/>
      <c r="TPS3" s="67"/>
      <c r="TPT3" s="67"/>
      <c r="TPU3" s="67"/>
      <c r="TPV3" s="67"/>
      <c r="TPW3" s="67"/>
      <c r="TPX3" s="67"/>
      <c r="TPY3" s="67"/>
      <c r="TPZ3" s="67"/>
      <c r="TQA3" s="67"/>
      <c r="TQB3" s="67"/>
      <c r="TQC3" s="67"/>
      <c r="TQD3" s="67"/>
      <c r="TQE3" s="67"/>
      <c r="TQF3" s="67"/>
      <c r="TQG3" s="67"/>
      <c r="TQH3" s="67"/>
      <c r="TQI3" s="67"/>
      <c r="TQJ3" s="67"/>
      <c r="TQK3" s="67"/>
      <c r="TQL3" s="67"/>
      <c r="TQM3" s="67"/>
      <c r="TQN3" s="67"/>
      <c r="TQO3" s="67"/>
      <c r="TQP3" s="67"/>
      <c r="TQQ3" s="67"/>
      <c r="TQR3" s="67"/>
      <c r="TQS3" s="67"/>
      <c r="TQT3" s="67"/>
      <c r="TQU3" s="67"/>
      <c r="TQV3" s="67"/>
      <c r="TQW3" s="67"/>
      <c r="TQX3" s="67"/>
      <c r="TQY3" s="67"/>
      <c r="TQZ3" s="67"/>
      <c r="TRA3" s="67"/>
      <c r="TRB3" s="67"/>
      <c r="TRC3" s="67"/>
      <c r="TRD3" s="67"/>
      <c r="TRE3" s="67"/>
      <c r="TRF3" s="67"/>
      <c r="TRG3" s="67"/>
      <c r="TRH3" s="67"/>
      <c r="TRI3" s="67"/>
      <c r="TRJ3" s="67"/>
      <c r="TRK3" s="67"/>
      <c r="TRL3" s="67"/>
      <c r="TRM3" s="67"/>
      <c r="TRN3" s="67"/>
      <c r="TRO3" s="67"/>
      <c r="TRP3" s="67"/>
      <c r="TRQ3" s="67"/>
      <c r="TRR3" s="67"/>
      <c r="TRS3" s="67"/>
      <c r="TRT3" s="67"/>
      <c r="TRU3" s="67"/>
      <c r="TRV3" s="67"/>
      <c r="TRW3" s="67"/>
      <c r="TRX3" s="67"/>
      <c r="TRY3" s="67"/>
      <c r="TRZ3" s="67"/>
      <c r="TSA3" s="67"/>
      <c r="TSB3" s="67"/>
      <c r="TSC3" s="67"/>
      <c r="TSD3" s="67"/>
      <c r="TSE3" s="67"/>
      <c r="TSF3" s="67"/>
      <c r="TSG3" s="67"/>
      <c r="TSH3" s="67"/>
      <c r="TSI3" s="67"/>
      <c r="TSJ3" s="67"/>
      <c r="TSK3" s="67"/>
      <c r="TSL3" s="67"/>
      <c r="TSM3" s="67"/>
      <c r="TSN3" s="67"/>
      <c r="TSO3" s="67"/>
      <c r="TSP3" s="67"/>
      <c r="TSQ3" s="67"/>
      <c r="TSR3" s="67"/>
      <c r="TSS3" s="67"/>
      <c r="TST3" s="67"/>
      <c r="TSU3" s="67"/>
      <c r="TSV3" s="67"/>
      <c r="TSW3" s="67"/>
      <c r="TSX3" s="67"/>
      <c r="TSY3" s="67"/>
      <c r="TSZ3" s="67"/>
      <c r="TTA3" s="67"/>
      <c r="TTB3" s="67"/>
      <c r="TTC3" s="67"/>
      <c r="TTD3" s="67"/>
      <c r="TTE3" s="67"/>
      <c r="TTF3" s="67"/>
      <c r="TTG3" s="67"/>
      <c r="TTH3" s="67"/>
      <c r="TTI3" s="67"/>
      <c r="TTJ3" s="67"/>
      <c r="TTK3" s="67"/>
      <c r="TTL3" s="67"/>
      <c r="TTM3" s="67"/>
      <c r="TTN3" s="67"/>
      <c r="TTO3" s="67"/>
      <c r="TTP3" s="67"/>
      <c r="TTQ3" s="67"/>
      <c r="TTR3" s="67"/>
      <c r="TTS3" s="67"/>
      <c r="TTT3" s="67"/>
      <c r="TTU3" s="67"/>
      <c r="TTV3" s="67"/>
      <c r="TTW3" s="67"/>
      <c r="TTX3" s="67"/>
      <c r="TTY3" s="67"/>
      <c r="TTZ3" s="67"/>
      <c r="TUA3" s="67"/>
      <c r="TUB3" s="67"/>
      <c r="TUC3" s="67"/>
      <c r="TUD3" s="67"/>
      <c r="TUE3" s="67"/>
      <c r="TUF3" s="67"/>
      <c r="TUG3" s="67"/>
      <c r="TUH3" s="67"/>
      <c r="TUI3" s="67"/>
      <c r="TUJ3" s="67"/>
      <c r="TUK3" s="67"/>
      <c r="TUL3" s="67"/>
      <c r="TUM3" s="67"/>
      <c r="TUN3" s="67"/>
      <c r="TUO3" s="67"/>
      <c r="TUP3" s="67"/>
      <c r="TUQ3" s="67"/>
      <c r="TUR3" s="67"/>
      <c r="TUS3" s="67"/>
      <c r="TUT3" s="67"/>
      <c r="TUU3" s="67"/>
      <c r="TUV3" s="67"/>
      <c r="TUW3" s="67"/>
      <c r="TUX3" s="67"/>
      <c r="TUY3" s="67"/>
      <c r="TUZ3" s="67"/>
      <c r="TVA3" s="67"/>
      <c r="TVB3" s="67"/>
      <c r="TVC3" s="67"/>
      <c r="TVD3" s="67"/>
      <c r="TVE3" s="67"/>
      <c r="TVF3" s="67"/>
      <c r="TVG3" s="67"/>
      <c r="TVH3" s="67"/>
      <c r="TVI3" s="67"/>
      <c r="TVJ3" s="67"/>
      <c r="TVK3" s="67"/>
      <c r="TVL3" s="67"/>
      <c r="TVM3" s="67"/>
      <c r="TVN3" s="67"/>
      <c r="TVO3" s="67"/>
      <c r="TVP3" s="67"/>
      <c r="TVQ3" s="67"/>
      <c r="TVR3" s="67"/>
      <c r="TVS3" s="67"/>
      <c r="TVT3" s="67"/>
      <c r="TVU3" s="67"/>
      <c r="TVV3" s="67"/>
      <c r="TVW3" s="67"/>
      <c r="TVX3" s="67"/>
      <c r="TVY3" s="67"/>
      <c r="TVZ3" s="67"/>
      <c r="TWA3" s="67"/>
      <c r="TWB3" s="67"/>
      <c r="TWC3" s="67"/>
      <c r="TWD3" s="67"/>
      <c r="TWE3" s="67"/>
      <c r="TWF3" s="67"/>
      <c r="TWG3" s="67"/>
      <c r="TWH3" s="67"/>
      <c r="TWI3" s="67"/>
      <c r="TWJ3" s="67"/>
      <c r="TWK3" s="67"/>
      <c r="TWL3" s="67"/>
      <c r="TWM3" s="67"/>
      <c r="TWN3" s="67"/>
      <c r="TWO3" s="67"/>
      <c r="TWP3" s="67"/>
      <c r="TWQ3" s="67"/>
      <c r="TWR3" s="67"/>
      <c r="TWS3" s="67"/>
      <c r="TWT3" s="67"/>
      <c r="TWU3" s="67"/>
      <c r="TWV3" s="67"/>
      <c r="TWW3" s="67"/>
      <c r="TWX3" s="67"/>
      <c r="TWY3" s="67"/>
      <c r="TWZ3" s="67"/>
      <c r="TXA3" s="67"/>
      <c r="TXB3" s="67"/>
      <c r="TXC3" s="67"/>
      <c r="TXD3" s="67"/>
      <c r="TXE3" s="67"/>
      <c r="TXF3" s="67"/>
      <c r="TXG3" s="67"/>
      <c r="TXH3" s="67"/>
      <c r="TXI3" s="67"/>
      <c r="TXJ3" s="67"/>
      <c r="TXK3" s="67"/>
      <c r="TXL3" s="67"/>
      <c r="TXM3" s="67"/>
      <c r="TXN3" s="67"/>
      <c r="TXO3" s="67"/>
      <c r="TXP3" s="67"/>
      <c r="TXQ3" s="67"/>
      <c r="TXR3" s="67"/>
      <c r="TXS3" s="67"/>
      <c r="TXT3" s="67"/>
      <c r="TXU3" s="67"/>
      <c r="TXV3" s="67"/>
      <c r="TXW3" s="67"/>
      <c r="TXX3" s="67"/>
      <c r="TXY3" s="67"/>
      <c r="TXZ3" s="67"/>
      <c r="TYA3" s="67"/>
      <c r="TYB3" s="67"/>
      <c r="TYC3" s="67"/>
      <c r="TYD3" s="67"/>
      <c r="TYE3" s="67"/>
      <c r="TYF3" s="67"/>
      <c r="TYG3" s="67"/>
      <c r="TYH3" s="67"/>
      <c r="TYI3" s="67"/>
      <c r="TYJ3" s="67"/>
      <c r="TYK3" s="67"/>
      <c r="TYL3" s="67"/>
      <c r="TYM3" s="67"/>
      <c r="TYN3" s="67"/>
      <c r="TYO3" s="67"/>
      <c r="TYP3" s="67"/>
      <c r="TYQ3" s="67"/>
      <c r="TYR3" s="67"/>
      <c r="TYS3" s="67"/>
      <c r="TYT3" s="67"/>
      <c r="TYU3" s="67"/>
      <c r="TYV3" s="67"/>
      <c r="TYW3" s="67"/>
      <c r="TYX3" s="67"/>
      <c r="TYY3" s="67"/>
      <c r="TYZ3" s="67"/>
      <c r="TZA3" s="67"/>
      <c r="TZB3" s="67"/>
      <c r="TZC3" s="67"/>
      <c r="TZD3" s="67"/>
      <c r="TZE3" s="67"/>
      <c r="TZF3" s="67"/>
      <c r="TZG3" s="67"/>
      <c r="TZH3" s="67"/>
      <c r="TZI3" s="67"/>
      <c r="TZJ3" s="67"/>
      <c r="TZK3" s="67"/>
      <c r="TZL3" s="67"/>
      <c r="TZM3" s="67"/>
      <c r="TZN3" s="67"/>
      <c r="TZO3" s="67"/>
      <c r="TZP3" s="67"/>
      <c r="TZQ3" s="67"/>
      <c r="TZR3" s="67"/>
      <c r="TZS3" s="67"/>
      <c r="TZT3" s="67"/>
      <c r="TZU3" s="67"/>
      <c r="TZV3" s="67"/>
      <c r="TZW3" s="67"/>
      <c r="TZX3" s="67"/>
      <c r="TZY3" s="67"/>
      <c r="TZZ3" s="67"/>
      <c r="UAA3" s="67"/>
      <c r="UAB3" s="67"/>
      <c r="UAC3" s="67"/>
      <c r="UAD3" s="67"/>
      <c r="UAE3" s="67"/>
      <c r="UAF3" s="67"/>
      <c r="UAG3" s="67"/>
      <c r="UAH3" s="67"/>
      <c r="UAI3" s="67"/>
      <c r="UAJ3" s="67"/>
      <c r="UAK3" s="67"/>
      <c r="UAL3" s="67"/>
      <c r="UAM3" s="67"/>
      <c r="UAN3" s="67"/>
      <c r="UAO3" s="67"/>
      <c r="UAP3" s="67"/>
      <c r="UAQ3" s="67"/>
      <c r="UAR3" s="67"/>
      <c r="UAS3" s="67"/>
      <c r="UAT3" s="67"/>
      <c r="UAU3" s="67"/>
      <c r="UAV3" s="67"/>
      <c r="UAW3" s="67"/>
      <c r="UAX3" s="67"/>
      <c r="UAY3" s="67"/>
      <c r="UAZ3" s="67"/>
      <c r="UBA3" s="67"/>
      <c r="UBB3" s="67"/>
      <c r="UBC3" s="67"/>
      <c r="UBD3" s="67"/>
      <c r="UBE3" s="67"/>
      <c r="UBF3" s="67"/>
      <c r="UBG3" s="67"/>
      <c r="UBH3" s="67"/>
      <c r="UBI3" s="67"/>
      <c r="UBJ3" s="67"/>
      <c r="UBK3" s="67"/>
      <c r="UBL3" s="67"/>
      <c r="UBM3" s="67"/>
      <c r="UBN3" s="67"/>
      <c r="UBO3" s="67"/>
      <c r="UBP3" s="67"/>
      <c r="UBQ3" s="67"/>
      <c r="UBR3" s="67"/>
      <c r="UBS3" s="67"/>
      <c r="UBT3" s="67"/>
      <c r="UBU3" s="67"/>
      <c r="UBV3" s="67"/>
      <c r="UBW3" s="67"/>
      <c r="UBX3" s="67"/>
      <c r="UBY3" s="67"/>
      <c r="UBZ3" s="67"/>
      <c r="UCA3" s="67"/>
      <c r="UCB3" s="67"/>
      <c r="UCC3" s="67"/>
      <c r="UCD3" s="67"/>
      <c r="UCE3" s="67"/>
      <c r="UCF3" s="67"/>
      <c r="UCG3" s="67"/>
      <c r="UCH3" s="67"/>
      <c r="UCI3" s="67"/>
      <c r="UCJ3" s="67"/>
      <c r="UCK3" s="67"/>
      <c r="UCL3" s="67"/>
      <c r="UCM3" s="67"/>
      <c r="UCN3" s="67"/>
      <c r="UCO3" s="67"/>
      <c r="UCP3" s="67"/>
      <c r="UCQ3" s="67"/>
      <c r="UCR3" s="67"/>
      <c r="UCS3" s="67"/>
      <c r="UCT3" s="67"/>
      <c r="UCU3" s="67"/>
      <c r="UCV3" s="67"/>
      <c r="UCW3" s="67"/>
      <c r="UCX3" s="67"/>
      <c r="UCY3" s="67"/>
      <c r="UCZ3" s="67"/>
      <c r="UDA3" s="67"/>
      <c r="UDB3" s="67"/>
      <c r="UDC3" s="67"/>
      <c r="UDD3" s="67"/>
      <c r="UDE3" s="67"/>
      <c r="UDF3" s="67"/>
      <c r="UDG3" s="67"/>
      <c r="UDH3" s="67"/>
      <c r="UDI3" s="67"/>
      <c r="UDJ3" s="67"/>
      <c r="UDK3" s="67"/>
      <c r="UDL3" s="67"/>
      <c r="UDM3" s="67"/>
      <c r="UDN3" s="67"/>
      <c r="UDO3" s="67"/>
      <c r="UDP3" s="67"/>
      <c r="UDQ3" s="67"/>
      <c r="UDR3" s="67"/>
      <c r="UDS3" s="67"/>
      <c r="UDT3" s="67"/>
      <c r="UDU3" s="67"/>
      <c r="UDV3" s="67"/>
      <c r="UDW3" s="67"/>
      <c r="UDX3" s="67"/>
      <c r="UDY3" s="67"/>
      <c r="UDZ3" s="67"/>
      <c r="UEA3" s="67"/>
      <c r="UEB3" s="67"/>
      <c r="UEC3" s="67"/>
      <c r="UED3" s="67"/>
      <c r="UEE3" s="67"/>
      <c r="UEF3" s="67"/>
      <c r="UEG3" s="67"/>
      <c r="UEH3" s="67"/>
      <c r="UEI3" s="67"/>
      <c r="UEJ3" s="67"/>
      <c r="UEK3" s="67"/>
      <c r="UEL3" s="67"/>
      <c r="UEM3" s="67"/>
      <c r="UEN3" s="67"/>
      <c r="UEO3" s="67"/>
      <c r="UEP3" s="67"/>
      <c r="UEQ3" s="67"/>
      <c r="UER3" s="67"/>
      <c r="UES3" s="67"/>
      <c r="UET3" s="67"/>
      <c r="UEU3" s="67"/>
      <c r="UEV3" s="67"/>
      <c r="UEW3" s="67"/>
      <c r="UEX3" s="67"/>
      <c r="UEY3" s="67"/>
      <c r="UEZ3" s="67"/>
      <c r="UFA3" s="67"/>
      <c r="UFB3" s="67"/>
      <c r="UFC3" s="67"/>
      <c r="UFD3" s="67"/>
      <c r="UFE3" s="67"/>
      <c r="UFF3" s="67"/>
      <c r="UFG3" s="67"/>
      <c r="UFH3" s="67"/>
      <c r="UFI3" s="67"/>
      <c r="UFJ3" s="67"/>
      <c r="UFK3" s="67"/>
      <c r="UFL3" s="67"/>
      <c r="UFM3" s="67"/>
      <c r="UFN3" s="67"/>
      <c r="UFO3" s="67"/>
      <c r="UFP3" s="67"/>
      <c r="UFQ3" s="67"/>
      <c r="UFR3" s="67"/>
      <c r="UFS3" s="67"/>
      <c r="UFT3" s="67"/>
      <c r="UFU3" s="67"/>
      <c r="UFV3" s="67"/>
      <c r="UFW3" s="67"/>
      <c r="UFX3" s="67"/>
      <c r="UFY3" s="67"/>
      <c r="UFZ3" s="67"/>
      <c r="UGA3" s="67"/>
      <c r="UGB3" s="67"/>
      <c r="UGC3" s="67"/>
      <c r="UGD3" s="67"/>
      <c r="UGE3" s="67"/>
      <c r="UGF3" s="67"/>
      <c r="UGG3" s="67"/>
      <c r="UGH3" s="67"/>
      <c r="UGI3" s="67"/>
      <c r="UGJ3" s="67"/>
      <c r="UGK3" s="67"/>
      <c r="UGL3" s="67"/>
      <c r="UGM3" s="67"/>
      <c r="UGN3" s="67"/>
      <c r="UGO3" s="67"/>
      <c r="UGP3" s="67"/>
      <c r="UGQ3" s="67"/>
      <c r="UGR3" s="67"/>
      <c r="UGS3" s="67"/>
      <c r="UGT3" s="67"/>
      <c r="UGU3" s="67"/>
      <c r="UGV3" s="67"/>
      <c r="UGW3" s="67"/>
      <c r="UGX3" s="67"/>
      <c r="UGY3" s="67"/>
      <c r="UGZ3" s="67"/>
      <c r="UHA3" s="67"/>
      <c r="UHB3" s="67"/>
      <c r="UHC3" s="67"/>
      <c r="UHD3" s="67"/>
      <c r="UHE3" s="67"/>
      <c r="UHF3" s="67"/>
      <c r="UHG3" s="67"/>
      <c r="UHH3" s="67"/>
      <c r="UHI3" s="67"/>
      <c r="UHJ3" s="67"/>
      <c r="UHK3" s="67"/>
      <c r="UHL3" s="67"/>
      <c r="UHM3" s="67"/>
      <c r="UHN3" s="67"/>
      <c r="UHO3" s="67"/>
      <c r="UHP3" s="67"/>
      <c r="UHQ3" s="67"/>
      <c r="UHR3" s="67"/>
      <c r="UHS3" s="67"/>
      <c r="UHT3" s="67"/>
      <c r="UHU3" s="67"/>
      <c r="UHV3" s="67"/>
      <c r="UHW3" s="67"/>
      <c r="UHX3" s="67"/>
      <c r="UHY3" s="67"/>
      <c r="UHZ3" s="67"/>
      <c r="UIA3" s="67"/>
      <c r="UIB3" s="67"/>
      <c r="UIC3" s="67"/>
      <c r="UID3" s="67"/>
      <c r="UIE3" s="67"/>
      <c r="UIF3" s="67"/>
      <c r="UIG3" s="67"/>
      <c r="UIH3" s="67"/>
      <c r="UII3" s="67"/>
      <c r="UIJ3" s="67"/>
      <c r="UIK3" s="67"/>
      <c r="UIL3" s="67"/>
      <c r="UIM3" s="67"/>
      <c r="UIN3" s="67"/>
      <c r="UIO3" s="67"/>
      <c r="UIP3" s="67"/>
      <c r="UIQ3" s="67"/>
      <c r="UIR3" s="67"/>
      <c r="UIS3" s="67"/>
      <c r="UIT3" s="67"/>
      <c r="UIU3" s="67"/>
      <c r="UIV3" s="67"/>
      <c r="UIW3" s="67"/>
      <c r="UIX3" s="67"/>
      <c r="UIY3" s="67"/>
      <c r="UIZ3" s="67"/>
      <c r="UJA3" s="67"/>
      <c r="UJB3" s="67"/>
      <c r="UJC3" s="67"/>
      <c r="UJD3" s="67"/>
      <c r="UJE3" s="67"/>
      <c r="UJF3" s="67"/>
      <c r="UJG3" s="67"/>
      <c r="UJH3" s="67"/>
      <c r="UJI3" s="67"/>
      <c r="UJJ3" s="67"/>
      <c r="UJK3" s="67"/>
      <c r="UJL3" s="67"/>
      <c r="UJM3" s="67"/>
      <c r="UJN3" s="67"/>
      <c r="UJO3" s="67"/>
      <c r="UJP3" s="67"/>
      <c r="UJQ3" s="67"/>
      <c r="UJR3" s="67"/>
      <c r="UJS3" s="67"/>
      <c r="UJT3" s="67"/>
      <c r="UJU3" s="67"/>
      <c r="UJV3" s="67"/>
      <c r="UJW3" s="67"/>
      <c r="UJX3" s="67"/>
      <c r="UJY3" s="67"/>
      <c r="UJZ3" s="67"/>
      <c r="UKA3" s="67"/>
      <c r="UKB3" s="67"/>
      <c r="UKC3" s="67"/>
      <c r="UKD3" s="67"/>
      <c r="UKE3" s="67"/>
      <c r="UKF3" s="67"/>
      <c r="UKG3" s="67"/>
      <c r="UKH3" s="67"/>
      <c r="UKI3" s="67"/>
      <c r="UKJ3" s="67"/>
      <c r="UKK3" s="67"/>
      <c r="UKL3" s="67"/>
      <c r="UKM3" s="67"/>
      <c r="UKN3" s="67"/>
      <c r="UKO3" s="67"/>
      <c r="UKP3" s="67"/>
      <c r="UKQ3" s="67"/>
      <c r="UKR3" s="67"/>
      <c r="UKS3" s="67"/>
      <c r="UKT3" s="67"/>
      <c r="UKU3" s="67"/>
      <c r="UKV3" s="67"/>
      <c r="UKW3" s="67"/>
      <c r="UKX3" s="67"/>
      <c r="UKY3" s="67"/>
      <c r="UKZ3" s="67"/>
      <c r="ULA3" s="67"/>
      <c r="ULB3" s="67"/>
      <c r="ULC3" s="67"/>
      <c r="ULD3" s="67"/>
      <c r="ULE3" s="67"/>
      <c r="ULF3" s="67"/>
      <c r="ULG3" s="67"/>
      <c r="ULH3" s="67"/>
      <c r="ULI3" s="67"/>
      <c r="ULJ3" s="67"/>
      <c r="ULK3" s="67"/>
      <c r="ULL3" s="67"/>
      <c r="ULM3" s="67"/>
      <c r="ULN3" s="67"/>
      <c r="ULO3" s="67"/>
      <c r="ULP3" s="67"/>
      <c r="ULQ3" s="67"/>
      <c r="ULR3" s="67"/>
      <c r="ULS3" s="67"/>
      <c r="ULT3" s="67"/>
      <c r="ULU3" s="67"/>
      <c r="ULV3" s="67"/>
      <c r="ULW3" s="67"/>
      <c r="ULX3" s="67"/>
      <c r="ULY3" s="67"/>
      <c r="ULZ3" s="67"/>
      <c r="UMA3" s="67"/>
      <c r="UMB3" s="67"/>
      <c r="UMC3" s="67"/>
      <c r="UMD3" s="67"/>
      <c r="UME3" s="67"/>
      <c r="UMF3" s="67"/>
      <c r="UMG3" s="67"/>
      <c r="UMH3" s="67"/>
      <c r="UMI3" s="67"/>
      <c r="UMJ3" s="67"/>
      <c r="UMK3" s="67"/>
      <c r="UML3" s="67"/>
      <c r="UMM3" s="67"/>
      <c r="UMN3" s="67"/>
      <c r="UMO3" s="67"/>
      <c r="UMP3" s="67"/>
      <c r="UMQ3" s="67"/>
      <c r="UMR3" s="67"/>
      <c r="UMS3" s="67"/>
      <c r="UMT3" s="67"/>
      <c r="UMU3" s="67"/>
      <c r="UMV3" s="67"/>
      <c r="UMW3" s="67"/>
      <c r="UMX3" s="67"/>
      <c r="UMY3" s="67"/>
      <c r="UMZ3" s="67"/>
      <c r="UNA3" s="67"/>
      <c r="UNB3" s="67"/>
      <c r="UNC3" s="67"/>
      <c r="UND3" s="67"/>
      <c r="UNE3" s="67"/>
      <c r="UNF3" s="67"/>
      <c r="UNG3" s="67"/>
      <c r="UNH3" s="67"/>
      <c r="UNI3" s="67"/>
      <c r="UNJ3" s="67"/>
      <c r="UNK3" s="67"/>
      <c r="UNL3" s="67"/>
      <c r="UNM3" s="67"/>
      <c r="UNN3" s="67"/>
      <c r="UNO3" s="67"/>
      <c r="UNP3" s="67"/>
      <c r="UNQ3" s="67"/>
      <c r="UNR3" s="67"/>
      <c r="UNS3" s="67"/>
      <c r="UNT3" s="67"/>
      <c r="UNU3" s="67"/>
      <c r="UNV3" s="67"/>
      <c r="UNW3" s="67"/>
      <c r="UNX3" s="67"/>
      <c r="UNY3" s="67"/>
      <c r="UNZ3" s="67"/>
      <c r="UOA3" s="67"/>
      <c r="UOB3" s="67"/>
      <c r="UOC3" s="67"/>
      <c r="UOD3" s="67"/>
      <c r="UOE3" s="67"/>
      <c r="UOF3" s="67"/>
      <c r="UOG3" s="67"/>
      <c r="UOH3" s="67"/>
      <c r="UOI3" s="67"/>
      <c r="UOJ3" s="67"/>
      <c r="UOK3" s="67"/>
      <c r="UOL3" s="67"/>
      <c r="UOM3" s="67"/>
      <c r="UON3" s="67"/>
      <c r="UOO3" s="67"/>
      <c r="UOP3" s="67"/>
      <c r="UOQ3" s="67"/>
      <c r="UOR3" s="67"/>
      <c r="UOS3" s="67"/>
      <c r="UOT3" s="67"/>
      <c r="UOU3" s="67"/>
      <c r="UOV3" s="67"/>
      <c r="UOW3" s="67"/>
      <c r="UOX3" s="67"/>
      <c r="UOY3" s="67"/>
      <c r="UOZ3" s="67"/>
      <c r="UPA3" s="67"/>
      <c r="UPB3" s="67"/>
      <c r="UPC3" s="67"/>
      <c r="UPD3" s="67"/>
      <c r="UPE3" s="67"/>
      <c r="UPF3" s="67"/>
      <c r="UPG3" s="67"/>
      <c r="UPH3" s="67"/>
      <c r="UPI3" s="67"/>
      <c r="UPJ3" s="67"/>
      <c r="UPK3" s="67"/>
      <c r="UPL3" s="67"/>
      <c r="UPM3" s="67"/>
      <c r="UPN3" s="67"/>
      <c r="UPO3" s="67"/>
      <c r="UPP3" s="67"/>
      <c r="UPQ3" s="67"/>
      <c r="UPR3" s="67"/>
      <c r="UPS3" s="67"/>
      <c r="UPT3" s="67"/>
      <c r="UPU3" s="67"/>
      <c r="UPV3" s="67"/>
      <c r="UPW3" s="67"/>
      <c r="UPX3" s="67"/>
      <c r="UPY3" s="67"/>
      <c r="UPZ3" s="67"/>
      <c r="UQA3" s="67"/>
      <c r="UQB3" s="67"/>
      <c r="UQC3" s="67"/>
      <c r="UQD3" s="67"/>
      <c r="UQE3" s="67"/>
      <c r="UQF3" s="67"/>
      <c r="UQG3" s="67"/>
      <c r="UQH3" s="67"/>
      <c r="UQI3" s="67"/>
      <c r="UQJ3" s="67"/>
      <c r="UQK3" s="67"/>
      <c r="UQL3" s="67"/>
      <c r="UQM3" s="67"/>
      <c r="UQN3" s="67"/>
      <c r="UQO3" s="67"/>
      <c r="UQP3" s="67"/>
      <c r="UQQ3" s="67"/>
      <c r="UQR3" s="67"/>
      <c r="UQS3" s="67"/>
      <c r="UQT3" s="67"/>
      <c r="UQU3" s="67"/>
      <c r="UQV3" s="67"/>
      <c r="UQW3" s="67"/>
      <c r="UQX3" s="67"/>
      <c r="UQY3" s="67"/>
      <c r="UQZ3" s="67"/>
      <c r="URA3" s="67"/>
      <c r="URB3" s="67"/>
      <c r="URC3" s="67"/>
      <c r="URD3" s="67"/>
      <c r="URE3" s="67"/>
      <c r="URF3" s="67"/>
      <c r="URG3" s="67"/>
      <c r="URH3" s="67"/>
      <c r="URI3" s="67"/>
      <c r="URJ3" s="67"/>
      <c r="URK3" s="67"/>
      <c r="URL3" s="67"/>
      <c r="URM3" s="67"/>
      <c r="URN3" s="67"/>
      <c r="URO3" s="67"/>
      <c r="URP3" s="67"/>
      <c r="URQ3" s="67"/>
      <c r="URR3" s="67"/>
      <c r="URS3" s="67"/>
      <c r="URT3" s="67"/>
      <c r="URU3" s="67"/>
      <c r="URV3" s="67"/>
      <c r="URW3" s="67"/>
      <c r="URX3" s="67"/>
      <c r="URY3" s="67"/>
      <c r="URZ3" s="67"/>
      <c r="USA3" s="67"/>
      <c r="USB3" s="67"/>
      <c r="USC3" s="67"/>
      <c r="USD3" s="67"/>
      <c r="USE3" s="67"/>
      <c r="USF3" s="67"/>
      <c r="USG3" s="67"/>
      <c r="USH3" s="67"/>
      <c r="USI3" s="67"/>
      <c r="USJ3" s="67"/>
      <c r="USK3" s="67"/>
      <c r="USL3" s="67"/>
      <c r="USM3" s="67"/>
      <c r="USN3" s="67"/>
      <c r="USO3" s="67"/>
      <c r="USP3" s="67"/>
      <c r="USQ3" s="67"/>
      <c r="USR3" s="67"/>
      <c r="USS3" s="67"/>
      <c r="UST3" s="67"/>
      <c r="USU3" s="67"/>
      <c r="USV3" s="67"/>
      <c r="USW3" s="67"/>
      <c r="USX3" s="67"/>
      <c r="USY3" s="67"/>
      <c r="USZ3" s="67"/>
      <c r="UTA3" s="67"/>
      <c r="UTB3" s="67"/>
      <c r="UTC3" s="67"/>
      <c r="UTD3" s="67"/>
      <c r="UTE3" s="67"/>
      <c r="UTF3" s="67"/>
      <c r="UTG3" s="67"/>
      <c r="UTH3" s="67"/>
      <c r="UTI3" s="67"/>
      <c r="UTJ3" s="67"/>
      <c r="UTK3" s="67"/>
      <c r="UTL3" s="67"/>
      <c r="UTM3" s="67"/>
      <c r="UTN3" s="67"/>
      <c r="UTO3" s="67"/>
      <c r="UTP3" s="67"/>
      <c r="UTQ3" s="67"/>
      <c r="UTR3" s="67"/>
      <c r="UTS3" s="67"/>
      <c r="UTT3" s="67"/>
      <c r="UTU3" s="67"/>
      <c r="UTV3" s="67"/>
      <c r="UTW3" s="67"/>
      <c r="UTX3" s="67"/>
      <c r="UTY3" s="67"/>
      <c r="UTZ3" s="67"/>
      <c r="UUA3" s="67"/>
      <c r="UUB3" s="67"/>
      <c r="UUC3" s="67"/>
      <c r="UUD3" s="67"/>
      <c r="UUE3" s="67"/>
      <c r="UUF3" s="67"/>
      <c r="UUG3" s="67"/>
      <c r="UUH3" s="67"/>
      <c r="UUI3" s="67"/>
      <c r="UUJ3" s="67"/>
      <c r="UUK3" s="67"/>
      <c r="UUL3" s="67"/>
      <c r="UUM3" s="67"/>
      <c r="UUN3" s="67"/>
      <c r="UUO3" s="67"/>
      <c r="UUP3" s="67"/>
      <c r="UUQ3" s="67"/>
      <c r="UUR3" s="67"/>
      <c r="UUS3" s="67"/>
      <c r="UUT3" s="67"/>
      <c r="UUU3" s="67"/>
      <c r="UUV3" s="67"/>
      <c r="UUW3" s="67"/>
      <c r="UUX3" s="67"/>
      <c r="UUY3" s="67"/>
      <c r="UUZ3" s="67"/>
      <c r="UVA3" s="67"/>
      <c r="UVB3" s="67"/>
      <c r="UVC3" s="67"/>
      <c r="UVD3" s="67"/>
      <c r="UVE3" s="67"/>
      <c r="UVF3" s="67"/>
      <c r="UVG3" s="67"/>
      <c r="UVH3" s="67"/>
      <c r="UVI3" s="67"/>
      <c r="UVJ3" s="67"/>
      <c r="UVK3" s="67"/>
      <c r="UVL3" s="67"/>
      <c r="UVM3" s="67"/>
      <c r="UVN3" s="67"/>
      <c r="UVO3" s="67"/>
      <c r="UVP3" s="67"/>
      <c r="UVQ3" s="67"/>
      <c r="UVR3" s="67"/>
      <c r="UVS3" s="67"/>
      <c r="UVT3" s="67"/>
      <c r="UVU3" s="67"/>
      <c r="UVV3" s="67"/>
      <c r="UVW3" s="67"/>
      <c r="UVX3" s="67"/>
      <c r="UVY3" s="67"/>
      <c r="UVZ3" s="67"/>
      <c r="UWA3" s="67"/>
      <c r="UWB3" s="67"/>
      <c r="UWC3" s="67"/>
      <c r="UWD3" s="67"/>
      <c r="UWE3" s="67"/>
      <c r="UWF3" s="67"/>
      <c r="UWG3" s="67"/>
      <c r="UWH3" s="67"/>
      <c r="UWI3" s="67"/>
      <c r="UWJ3" s="67"/>
      <c r="UWK3" s="67"/>
      <c r="UWL3" s="67"/>
      <c r="UWM3" s="67"/>
      <c r="UWN3" s="67"/>
      <c r="UWO3" s="67"/>
      <c r="UWP3" s="67"/>
      <c r="UWQ3" s="67"/>
      <c r="UWR3" s="67"/>
      <c r="UWS3" s="67"/>
      <c r="UWT3" s="67"/>
      <c r="UWU3" s="67"/>
      <c r="UWV3" s="67"/>
      <c r="UWW3" s="67"/>
      <c r="UWX3" s="67"/>
      <c r="UWY3" s="67"/>
      <c r="UWZ3" s="67"/>
      <c r="UXA3" s="67"/>
      <c r="UXB3" s="67"/>
      <c r="UXC3" s="67"/>
      <c r="UXD3" s="67"/>
      <c r="UXE3" s="67"/>
      <c r="UXF3" s="67"/>
      <c r="UXG3" s="67"/>
      <c r="UXH3" s="67"/>
      <c r="UXI3" s="67"/>
      <c r="UXJ3" s="67"/>
      <c r="UXK3" s="67"/>
      <c r="UXL3" s="67"/>
      <c r="UXM3" s="67"/>
      <c r="UXN3" s="67"/>
      <c r="UXO3" s="67"/>
      <c r="UXP3" s="67"/>
      <c r="UXQ3" s="67"/>
      <c r="UXR3" s="67"/>
      <c r="UXS3" s="67"/>
      <c r="UXT3" s="67"/>
      <c r="UXU3" s="67"/>
      <c r="UXV3" s="67"/>
      <c r="UXW3" s="67"/>
      <c r="UXX3" s="67"/>
      <c r="UXY3" s="67"/>
      <c r="UXZ3" s="67"/>
      <c r="UYA3" s="67"/>
      <c r="UYB3" s="67"/>
      <c r="UYC3" s="67"/>
      <c r="UYD3" s="67"/>
      <c r="UYE3" s="67"/>
      <c r="UYF3" s="67"/>
      <c r="UYG3" s="67"/>
      <c r="UYH3" s="67"/>
      <c r="UYI3" s="67"/>
      <c r="UYJ3" s="67"/>
      <c r="UYK3" s="67"/>
      <c r="UYL3" s="67"/>
      <c r="UYM3" s="67"/>
      <c r="UYN3" s="67"/>
      <c r="UYO3" s="67"/>
      <c r="UYP3" s="67"/>
      <c r="UYQ3" s="67"/>
      <c r="UYR3" s="67"/>
      <c r="UYS3" s="67"/>
      <c r="UYT3" s="67"/>
      <c r="UYU3" s="67"/>
      <c r="UYV3" s="67"/>
      <c r="UYW3" s="67"/>
      <c r="UYX3" s="67"/>
      <c r="UYY3" s="67"/>
      <c r="UYZ3" s="67"/>
      <c r="UZA3" s="67"/>
      <c r="UZB3" s="67"/>
      <c r="UZC3" s="67"/>
      <c r="UZD3" s="67"/>
      <c r="UZE3" s="67"/>
      <c r="UZF3" s="67"/>
      <c r="UZG3" s="67"/>
      <c r="UZH3" s="67"/>
      <c r="UZI3" s="67"/>
      <c r="UZJ3" s="67"/>
      <c r="UZK3" s="67"/>
      <c r="UZL3" s="67"/>
      <c r="UZM3" s="67"/>
      <c r="UZN3" s="67"/>
      <c r="UZO3" s="67"/>
      <c r="UZP3" s="67"/>
      <c r="UZQ3" s="67"/>
      <c r="UZR3" s="67"/>
      <c r="UZS3" s="67"/>
      <c r="UZT3" s="67"/>
      <c r="UZU3" s="67"/>
      <c r="UZV3" s="67"/>
      <c r="UZW3" s="67"/>
      <c r="UZX3" s="67"/>
      <c r="UZY3" s="67"/>
      <c r="UZZ3" s="67"/>
      <c r="VAA3" s="67"/>
      <c r="VAB3" s="67"/>
      <c r="VAC3" s="67"/>
      <c r="VAD3" s="67"/>
      <c r="VAE3" s="67"/>
      <c r="VAF3" s="67"/>
      <c r="VAG3" s="67"/>
      <c r="VAH3" s="67"/>
      <c r="VAI3" s="67"/>
      <c r="VAJ3" s="67"/>
      <c r="VAK3" s="67"/>
      <c r="VAL3" s="67"/>
      <c r="VAM3" s="67"/>
      <c r="VAN3" s="67"/>
      <c r="VAO3" s="67"/>
      <c r="VAP3" s="67"/>
      <c r="VAQ3" s="67"/>
      <c r="VAR3" s="67"/>
      <c r="VAS3" s="67"/>
      <c r="VAT3" s="67"/>
      <c r="VAU3" s="67"/>
      <c r="VAV3" s="67"/>
      <c r="VAW3" s="67"/>
      <c r="VAX3" s="67"/>
      <c r="VAY3" s="67"/>
      <c r="VAZ3" s="67"/>
      <c r="VBA3" s="67"/>
      <c r="VBB3" s="67"/>
      <c r="VBC3" s="67"/>
      <c r="VBD3" s="67"/>
      <c r="VBE3" s="67"/>
      <c r="VBF3" s="67"/>
      <c r="VBG3" s="67"/>
      <c r="VBH3" s="67"/>
      <c r="VBI3" s="67"/>
      <c r="VBJ3" s="67"/>
      <c r="VBK3" s="67"/>
      <c r="VBL3" s="67"/>
      <c r="VBM3" s="67"/>
      <c r="VBN3" s="67"/>
      <c r="VBO3" s="67"/>
      <c r="VBP3" s="67"/>
      <c r="VBQ3" s="67"/>
      <c r="VBR3" s="67"/>
      <c r="VBS3" s="67"/>
      <c r="VBT3" s="67"/>
      <c r="VBU3" s="67"/>
      <c r="VBV3" s="67"/>
      <c r="VBW3" s="67"/>
      <c r="VBX3" s="67"/>
      <c r="VBY3" s="67"/>
      <c r="VBZ3" s="67"/>
      <c r="VCA3" s="67"/>
      <c r="VCB3" s="67"/>
      <c r="VCC3" s="67"/>
      <c r="VCD3" s="67"/>
      <c r="VCE3" s="67"/>
      <c r="VCF3" s="67"/>
      <c r="VCG3" s="67"/>
      <c r="VCH3" s="67"/>
      <c r="VCI3" s="67"/>
      <c r="VCJ3" s="67"/>
      <c r="VCK3" s="67"/>
      <c r="VCL3" s="67"/>
      <c r="VCM3" s="67"/>
      <c r="VCN3" s="67"/>
      <c r="VCO3" s="67"/>
      <c r="VCP3" s="67"/>
      <c r="VCQ3" s="67"/>
      <c r="VCR3" s="67"/>
      <c r="VCS3" s="67"/>
      <c r="VCT3" s="67"/>
      <c r="VCU3" s="67"/>
      <c r="VCV3" s="67"/>
      <c r="VCW3" s="67"/>
      <c r="VCX3" s="67"/>
      <c r="VCY3" s="67"/>
      <c r="VCZ3" s="67"/>
      <c r="VDA3" s="67"/>
      <c r="VDB3" s="67"/>
      <c r="VDC3" s="67"/>
      <c r="VDD3" s="67"/>
      <c r="VDE3" s="67"/>
      <c r="VDF3" s="67"/>
      <c r="VDG3" s="67"/>
      <c r="VDH3" s="67"/>
      <c r="VDI3" s="67"/>
      <c r="VDJ3" s="67"/>
      <c r="VDK3" s="67"/>
      <c r="VDL3" s="67"/>
      <c r="VDM3" s="67"/>
      <c r="VDN3" s="67"/>
      <c r="VDO3" s="67"/>
      <c r="VDP3" s="67"/>
      <c r="VDQ3" s="67"/>
      <c r="VDR3" s="67"/>
      <c r="VDS3" s="67"/>
      <c r="VDT3" s="67"/>
      <c r="VDU3" s="67"/>
      <c r="VDV3" s="67"/>
      <c r="VDW3" s="67"/>
      <c r="VDX3" s="67"/>
      <c r="VDY3" s="67"/>
      <c r="VDZ3" s="67"/>
      <c r="VEA3" s="67"/>
      <c r="VEB3" s="67"/>
      <c r="VEC3" s="67"/>
      <c r="VED3" s="67"/>
      <c r="VEE3" s="67"/>
      <c r="VEF3" s="67"/>
      <c r="VEG3" s="67"/>
      <c r="VEH3" s="67"/>
      <c r="VEI3" s="67"/>
      <c r="VEJ3" s="67"/>
      <c r="VEK3" s="67"/>
      <c r="VEL3" s="67"/>
      <c r="VEM3" s="67"/>
      <c r="VEN3" s="67"/>
      <c r="VEO3" s="67"/>
      <c r="VEP3" s="67"/>
      <c r="VEQ3" s="67"/>
      <c r="VER3" s="67"/>
      <c r="VES3" s="67"/>
      <c r="VET3" s="67"/>
      <c r="VEU3" s="67"/>
      <c r="VEV3" s="67"/>
      <c r="VEW3" s="67"/>
      <c r="VEX3" s="67"/>
      <c r="VEY3" s="67"/>
      <c r="VEZ3" s="67"/>
      <c r="VFA3" s="67"/>
      <c r="VFB3" s="67"/>
      <c r="VFC3" s="67"/>
      <c r="VFD3" s="67"/>
      <c r="VFE3" s="67"/>
      <c r="VFF3" s="67"/>
      <c r="VFG3" s="67"/>
      <c r="VFH3" s="67"/>
      <c r="VFI3" s="67"/>
      <c r="VFJ3" s="67"/>
      <c r="VFK3" s="67"/>
      <c r="VFL3" s="67"/>
      <c r="VFM3" s="67"/>
      <c r="VFN3" s="67"/>
      <c r="VFO3" s="67"/>
      <c r="VFP3" s="67"/>
      <c r="VFQ3" s="67"/>
      <c r="VFR3" s="67"/>
      <c r="VFS3" s="67"/>
      <c r="VFT3" s="67"/>
      <c r="VFU3" s="67"/>
      <c r="VFV3" s="67"/>
      <c r="VFW3" s="67"/>
      <c r="VFX3" s="67"/>
      <c r="VFY3" s="67"/>
      <c r="VFZ3" s="67"/>
      <c r="VGA3" s="67"/>
      <c r="VGB3" s="67"/>
      <c r="VGC3" s="67"/>
      <c r="VGD3" s="67"/>
      <c r="VGE3" s="67"/>
      <c r="VGF3" s="67"/>
      <c r="VGG3" s="67"/>
      <c r="VGH3" s="67"/>
      <c r="VGI3" s="67"/>
      <c r="VGJ3" s="67"/>
      <c r="VGK3" s="67"/>
      <c r="VGL3" s="67"/>
      <c r="VGM3" s="67"/>
      <c r="VGN3" s="67"/>
      <c r="VGO3" s="67"/>
      <c r="VGP3" s="67"/>
      <c r="VGQ3" s="67"/>
      <c r="VGR3" s="67"/>
      <c r="VGS3" s="67"/>
      <c r="VGT3" s="67"/>
      <c r="VGU3" s="67"/>
      <c r="VGV3" s="67"/>
      <c r="VGW3" s="67"/>
      <c r="VGX3" s="67"/>
      <c r="VGY3" s="67"/>
      <c r="VGZ3" s="67"/>
      <c r="VHA3" s="67"/>
      <c r="VHB3" s="67"/>
      <c r="VHC3" s="67"/>
      <c r="VHD3" s="67"/>
      <c r="VHE3" s="67"/>
      <c r="VHF3" s="67"/>
      <c r="VHG3" s="67"/>
      <c r="VHH3" s="67"/>
      <c r="VHI3" s="67"/>
      <c r="VHJ3" s="67"/>
      <c r="VHK3" s="67"/>
      <c r="VHL3" s="67"/>
      <c r="VHM3" s="67"/>
      <c r="VHN3" s="67"/>
      <c r="VHO3" s="67"/>
      <c r="VHP3" s="67"/>
      <c r="VHQ3" s="67"/>
      <c r="VHR3" s="67"/>
      <c r="VHS3" s="67"/>
      <c r="VHT3" s="67"/>
      <c r="VHU3" s="67"/>
      <c r="VHV3" s="67"/>
      <c r="VHW3" s="67"/>
      <c r="VHX3" s="67"/>
      <c r="VHY3" s="67"/>
      <c r="VHZ3" s="67"/>
      <c r="VIA3" s="67"/>
      <c r="VIB3" s="67"/>
      <c r="VIC3" s="67"/>
      <c r="VID3" s="67"/>
      <c r="VIE3" s="67"/>
      <c r="VIF3" s="67"/>
      <c r="VIG3" s="67"/>
      <c r="VIH3" s="67"/>
      <c r="VII3" s="67"/>
      <c r="VIJ3" s="67"/>
      <c r="VIK3" s="67"/>
      <c r="VIL3" s="67"/>
      <c r="VIM3" s="67"/>
      <c r="VIN3" s="67"/>
      <c r="VIO3" s="67"/>
      <c r="VIP3" s="67"/>
      <c r="VIQ3" s="67"/>
      <c r="VIR3" s="67"/>
      <c r="VIS3" s="67"/>
      <c r="VIT3" s="67"/>
      <c r="VIU3" s="67"/>
      <c r="VIV3" s="67"/>
      <c r="VIW3" s="67"/>
      <c r="VIX3" s="67"/>
      <c r="VIY3" s="67"/>
      <c r="VIZ3" s="67"/>
      <c r="VJA3" s="67"/>
      <c r="VJB3" s="67"/>
      <c r="VJC3" s="67"/>
      <c r="VJD3" s="67"/>
      <c r="VJE3" s="67"/>
      <c r="VJF3" s="67"/>
      <c r="VJG3" s="67"/>
      <c r="VJH3" s="67"/>
      <c r="VJI3" s="67"/>
      <c r="VJJ3" s="67"/>
      <c r="VJK3" s="67"/>
      <c r="VJL3" s="67"/>
      <c r="VJM3" s="67"/>
      <c r="VJN3" s="67"/>
      <c r="VJO3" s="67"/>
      <c r="VJP3" s="67"/>
      <c r="VJQ3" s="67"/>
      <c r="VJR3" s="67"/>
      <c r="VJS3" s="67"/>
      <c r="VJT3" s="67"/>
      <c r="VJU3" s="67"/>
      <c r="VJV3" s="67"/>
      <c r="VJW3" s="67"/>
      <c r="VJX3" s="67"/>
      <c r="VJY3" s="67"/>
      <c r="VJZ3" s="67"/>
      <c r="VKA3" s="67"/>
      <c r="VKB3" s="67"/>
      <c r="VKC3" s="67"/>
      <c r="VKD3" s="67"/>
      <c r="VKE3" s="67"/>
      <c r="VKF3" s="67"/>
      <c r="VKG3" s="67"/>
      <c r="VKH3" s="67"/>
      <c r="VKI3" s="67"/>
      <c r="VKJ3" s="67"/>
      <c r="VKK3" s="67"/>
      <c r="VKL3" s="67"/>
      <c r="VKM3" s="67"/>
      <c r="VKN3" s="67"/>
      <c r="VKO3" s="67"/>
      <c r="VKP3" s="67"/>
      <c r="VKQ3" s="67"/>
      <c r="VKR3" s="67"/>
      <c r="VKS3" s="67"/>
      <c r="VKT3" s="67"/>
      <c r="VKU3" s="67"/>
      <c r="VKV3" s="67"/>
      <c r="VKW3" s="67"/>
      <c r="VKX3" s="67"/>
      <c r="VKY3" s="67"/>
      <c r="VKZ3" s="67"/>
      <c r="VLA3" s="67"/>
      <c r="VLB3" s="67"/>
      <c r="VLC3" s="67"/>
      <c r="VLD3" s="67"/>
      <c r="VLE3" s="67"/>
      <c r="VLF3" s="67"/>
      <c r="VLG3" s="67"/>
      <c r="VLH3" s="67"/>
      <c r="VLI3" s="67"/>
      <c r="VLJ3" s="67"/>
      <c r="VLK3" s="67"/>
      <c r="VLL3" s="67"/>
      <c r="VLM3" s="67"/>
      <c r="VLN3" s="67"/>
      <c r="VLO3" s="67"/>
      <c r="VLP3" s="67"/>
      <c r="VLQ3" s="67"/>
      <c r="VLR3" s="67"/>
      <c r="VLS3" s="67"/>
      <c r="VLT3" s="67"/>
      <c r="VLU3" s="67"/>
      <c r="VLV3" s="67"/>
      <c r="VLW3" s="67"/>
      <c r="VLX3" s="67"/>
      <c r="VLY3" s="67"/>
      <c r="VLZ3" s="67"/>
      <c r="VMA3" s="67"/>
      <c r="VMB3" s="67"/>
      <c r="VMC3" s="67"/>
      <c r="VMD3" s="67"/>
      <c r="VME3" s="67"/>
      <c r="VMF3" s="67"/>
      <c r="VMG3" s="67"/>
      <c r="VMH3" s="67"/>
      <c r="VMI3" s="67"/>
      <c r="VMJ3" s="67"/>
      <c r="VMK3" s="67"/>
      <c r="VML3" s="67"/>
      <c r="VMM3" s="67"/>
      <c r="VMN3" s="67"/>
      <c r="VMO3" s="67"/>
      <c r="VMP3" s="67"/>
      <c r="VMQ3" s="67"/>
      <c r="VMR3" s="67"/>
      <c r="VMS3" s="67"/>
      <c r="VMT3" s="67"/>
      <c r="VMU3" s="67"/>
      <c r="VMV3" s="67"/>
      <c r="VMW3" s="67"/>
      <c r="VMX3" s="67"/>
      <c r="VMY3" s="67"/>
      <c r="VMZ3" s="67"/>
      <c r="VNA3" s="67"/>
      <c r="VNB3" s="67"/>
      <c r="VNC3" s="67"/>
      <c r="VND3" s="67"/>
      <c r="VNE3" s="67"/>
      <c r="VNF3" s="67"/>
      <c r="VNG3" s="67"/>
      <c r="VNH3" s="67"/>
      <c r="VNI3" s="67"/>
      <c r="VNJ3" s="67"/>
      <c r="VNK3" s="67"/>
      <c r="VNL3" s="67"/>
      <c r="VNM3" s="67"/>
      <c r="VNN3" s="67"/>
      <c r="VNO3" s="67"/>
      <c r="VNP3" s="67"/>
      <c r="VNQ3" s="67"/>
      <c r="VNR3" s="67"/>
      <c r="VNS3" s="67"/>
      <c r="VNT3" s="67"/>
      <c r="VNU3" s="67"/>
      <c r="VNV3" s="67"/>
      <c r="VNW3" s="67"/>
      <c r="VNX3" s="67"/>
      <c r="VNY3" s="67"/>
      <c r="VNZ3" s="67"/>
      <c r="VOA3" s="67"/>
      <c r="VOB3" s="67"/>
      <c r="VOC3" s="67"/>
      <c r="VOD3" s="67"/>
      <c r="VOE3" s="67"/>
      <c r="VOF3" s="67"/>
      <c r="VOG3" s="67"/>
      <c r="VOH3" s="67"/>
      <c r="VOI3" s="67"/>
      <c r="VOJ3" s="67"/>
      <c r="VOK3" s="67"/>
      <c r="VOL3" s="67"/>
      <c r="VOM3" s="67"/>
      <c r="VON3" s="67"/>
      <c r="VOO3" s="67"/>
      <c r="VOP3" s="67"/>
      <c r="VOQ3" s="67"/>
      <c r="VOR3" s="67"/>
      <c r="VOS3" s="67"/>
      <c r="VOT3" s="67"/>
      <c r="VOU3" s="67"/>
      <c r="VOV3" s="67"/>
      <c r="VOW3" s="67"/>
      <c r="VOX3" s="67"/>
      <c r="VOY3" s="67"/>
      <c r="VOZ3" s="67"/>
      <c r="VPA3" s="67"/>
      <c r="VPB3" s="67"/>
      <c r="VPC3" s="67"/>
      <c r="VPD3" s="67"/>
      <c r="VPE3" s="67"/>
      <c r="VPF3" s="67"/>
      <c r="VPG3" s="67"/>
      <c r="VPH3" s="67"/>
      <c r="VPI3" s="67"/>
      <c r="VPJ3" s="67"/>
      <c r="VPK3" s="67"/>
      <c r="VPL3" s="67"/>
      <c r="VPM3" s="67"/>
      <c r="VPN3" s="67"/>
      <c r="VPO3" s="67"/>
      <c r="VPP3" s="67"/>
      <c r="VPQ3" s="67"/>
      <c r="VPR3" s="67"/>
      <c r="VPS3" s="67"/>
      <c r="VPT3" s="67"/>
      <c r="VPU3" s="67"/>
      <c r="VPV3" s="67"/>
      <c r="VPW3" s="67"/>
      <c r="VPX3" s="67"/>
      <c r="VPY3" s="67"/>
      <c r="VPZ3" s="67"/>
      <c r="VQA3" s="67"/>
      <c r="VQB3" s="67"/>
      <c r="VQC3" s="67"/>
      <c r="VQD3" s="67"/>
      <c r="VQE3" s="67"/>
      <c r="VQF3" s="67"/>
      <c r="VQG3" s="67"/>
      <c r="VQH3" s="67"/>
      <c r="VQI3" s="67"/>
      <c r="VQJ3" s="67"/>
      <c r="VQK3" s="67"/>
      <c r="VQL3" s="67"/>
      <c r="VQM3" s="67"/>
      <c r="VQN3" s="67"/>
      <c r="VQO3" s="67"/>
      <c r="VQP3" s="67"/>
      <c r="VQQ3" s="67"/>
      <c r="VQR3" s="67"/>
      <c r="VQS3" s="67"/>
      <c r="VQT3" s="67"/>
      <c r="VQU3" s="67"/>
      <c r="VQV3" s="67"/>
      <c r="VQW3" s="67"/>
      <c r="VQX3" s="67"/>
      <c r="VQY3" s="67"/>
      <c r="VQZ3" s="67"/>
      <c r="VRA3" s="67"/>
      <c r="VRB3" s="67"/>
      <c r="VRC3" s="67"/>
      <c r="VRD3" s="67"/>
      <c r="VRE3" s="67"/>
      <c r="VRF3" s="67"/>
      <c r="VRG3" s="67"/>
      <c r="VRH3" s="67"/>
      <c r="VRI3" s="67"/>
      <c r="VRJ3" s="67"/>
      <c r="VRK3" s="67"/>
      <c r="VRL3" s="67"/>
      <c r="VRM3" s="67"/>
      <c r="VRN3" s="67"/>
      <c r="VRO3" s="67"/>
      <c r="VRP3" s="67"/>
      <c r="VRQ3" s="67"/>
      <c r="VRR3" s="67"/>
      <c r="VRS3" s="67"/>
      <c r="VRT3" s="67"/>
      <c r="VRU3" s="67"/>
      <c r="VRV3" s="67"/>
      <c r="VRW3" s="67"/>
      <c r="VRX3" s="67"/>
      <c r="VRY3" s="67"/>
      <c r="VRZ3" s="67"/>
      <c r="VSA3" s="67"/>
      <c r="VSB3" s="67"/>
      <c r="VSC3" s="67"/>
      <c r="VSD3" s="67"/>
      <c r="VSE3" s="67"/>
      <c r="VSF3" s="67"/>
      <c r="VSG3" s="67"/>
      <c r="VSH3" s="67"/>
      <c r="VSI3" s="67"/>
      <c r="VSJ3" s="67"/>
      <c r="VSK3" s="67"/>
      <c r="VSL3" s="67"/>
      <c r="VSM3" s="67"/>
      <c r="VSN3" s="67"/>
      <c r="VSO3" s="67"/>
      <c r="VSP3" s="67"/>
      <c r="VSQ3" s="67"/>
      <c r="VSR3" s="67"/>
      <c r="VSS3" s="67"/>
      <c r="VST3" s="67"/>
      <c r="VSU3" s="67"/>
      <c r="VSV3" s="67"/>
      <c r="VSW3" s="67"/>
      <c r="VSX3" s="67"/>
      <c r="VSY3" s="67"/>
      <c r="VSZ3" s="67"/>
      <c r="VTA3" s="67"/>
      <c r="VTB3" s="67"/>
      <c r="VTC3" s="67"/>
      <c r="VTD3" s="67"/>
      <c r="VTE3" s="67"/>
      <c r="VTF3" s="67"/>
      <c r="VTG3" s="67"/>
      <c r="VTH3" s="67"/>
      <c r="VTI3" s="67"/>
      <c r="VTJ3" s="67"/>
      <c r="VTK3" s="67"/>
      <c r="VTL3" s="67"/>
      <c r="VTM3" s="67"/>
      <c r="VTN3" s="67"/>
      <c r="VTO3" s="67"/>
      <c r="VTP3" s="67"/>
      <c r="VTQ3" s="67"/>
      <c r="VTR3" s="67"/>
      <c r="VTS3" s="67"/>
      <c r="VTT3" s="67"/>
      <c r="VTU3" s="67"/>
      <c r="VTV3" s="67"/>
      <c r="VTW3" s="67"/>
      <c r="VTX3" s="67"/>
      <c r="VTY3" s="67"/>
      <c r="VTZ3" s="67"/>
      <c r="VUA3" s="67"/>
      <c r="VUB3" s="67"/>
      <c r="VUC3" s="67"/>
      <c r="VUD3" s="67"/>
      <c r="VUE3" s="67"/>
      <c r="VUF3" s="67"/>
      <c r="VUG3" s="67"/>
      <c r="VUH3" s="67"/>
      <c r="VUI3" s="67"/>
      <c r="VUJ3" s="67"/>
      <c r="VUK3" s="67"/>
      <c r="VUL3" s="67"/>
      <c r="VUM3" s="67"/>
      <c r="VUN3" s="67"/>
      <c r="VUO3" s="67"/>
      <c r="VUP3" s="67"/>
      <c r="VUQ3" s="67"/>
      <c r="VUR3" s="67"/>
      <c r="VUS3" s="67"/>
      <c r="VUT3" s="67"/>
      <c r="VUU3" s="67"/>
      <c r="VUV3" s="67"/>
      <c r="VUW3" s="67"/>
      <c r="VUX3" s="67"/>
      <c r="VUY3" s="67"/>
      <c r="VUZ3" s="67"/>
      <c r="VVA3" s="67"/>
      <c r="VVB3" s="67"/>
      <c r="VVC3" s="67"/>
      <c r="VVD3" s="67"/>
      <c r="VVE3" s="67"/>
      <c r="VVF3" s="67"/>
      <c r="VVG3" s="67"/>
      <c r="VVH3" s="67"/>
      <c r="VVI3" s="67"/>
      <c r="VVJ3" s="67"/>
      <c r="VVK3" s="67"/>
      <c r="VVL3" s="67"/>
      <c r="VVM3" s="67"/>
      <c r="VVN3" s="67"/>
      <c r="VVO3" s="67"/>
      <c r="VVP3" s="67"/>
      <c r="VVQ3" s="67"/>
      <c r="VVR3" s="67"/>
      <c r="VVS3" s="67"/>
      <c r="VVT3" s="67"/>
      <c r="VVU3" s="67"/>
      <c r="VVV3" s="67"/>
      <c r="VVW3" s="67"/>
      <c r="VVX3" s="67"/>
      <c r="VVY3" s="67"/>
      <c r="VVZ3" s="67"/>
      <c r="VWA3" s="67"/>
      <c r="VWB3" s="67"/>
      <c r="VWC3" s="67"/>
      <c r="VWD3" s="67"/>
      <c r="VWE3" s="67"/>
      <c r="VWF3" s="67"/>
      <c r="VWG3" s="67"/>
      <c r="VWH3" s="67"/>
      <c r="VWI3" s="67"/>
      <c r="VWJ3" s="67"/>
      <c r="VWK3" s="67"/>
      <c r="VWL3" s="67"/>
      <c r="VWM3" s="67"/>
      <c r="VWN3" s="67"/>
      <c r="VWO3" s="67"/>
      <c r="VWP3" s="67"/>
      <c r="VWQ3" s="67"/>
      <c r="VWR3" s="67"/>
      <c r="VWS3" s="67"/>
      <c r="VWT3" s="67"/>
      <c r="VWU3" s="67"/>
      <c r="VWV3" s="67"/>
      <c r="VWW3" s="67"/>
      <c r="VWX3" s="67"/>
      <c r="VWY3" s="67"/>
      <c r="VWZ3" s="67"/>
      <c r="VXA3" s="67"/>
      <c r="VXB3" s="67"/>
      <c r="VXC3" s="67"/>
      <c r="VXD3" s="67"/>
      <c r="VXE3" s="67"/>
      <c r="VXF3" s="67"/>
      <c r="VXG3" s="67"/>
      <c r="VXH3" s="67"/>
      <c r="VXI3" s="67"/>
      <c r="VXJ3" s="67"/>
      <c r="VXK3" s="67"/>
      <c r="VXL3" s="67"/>
      <c r="VXM3" s="67"/>
      <c r="VXN3" s="67"/>
      <c r="VXO3" s="67"/>
      <c r="VXP3" s="67"/>
      <c r="VXQ3" s="67"/>
      <c r="VXR3" s="67"/>
      <c r="VXS3" s="67"/>
      <c r="VXT3" s="67"/>
      <c r="VXU3" s="67"/>
      <c r="VXV3" s="67"/>
      <c r="VXW3" s="67"/>
      <c r="VXX3" s="67"/>
      <c r="VXY3" s="67"/>
      <c r="VXZ3" s="67"/>
      <c r="VYA3" s="67"/>
      <c r="VYB3" s="67"/>
      <c r="VYC3" s="67"/>
      <c r="VYD3" s="67"/>
      <c r="VYE3" s="67"/>
      <c r="VYF3" s="67"/>
      <c r="VYG3" s="67"/>
      <c r="VYH3" s="67"/>
      <c r="VYI3" s="67"/>
      <c r="VYJ3" s="67"/>
      <c r="VYK3" s="67"/>
      <c r="VYL3" s="67"/>
      <c r="VYM3" s="67"/>
      <c r="VYN3" s="67"/>
      <c r="VYO3" s="67"/>
      <c r="VYP3" s="67"/>
      <c r="VYQ3" s="67"/>
      <c r="VYR3" s="67"/>
      <c r="VYS3" s="67"/>
      <c r="VYT3" s="67"/>
      <c r="VYU3" s="67"/>
      <c r="VYV3" s="67"/>
      <c r="VYW3" s="67"/>
      <c r="VYX3" s="67"/>
      <c r="VYY3" s="67"/>
      <c r="VYZ3" s="67"/>
      <c r="VZA3" s="67"/>
      <c r="VZB3" s="67"/>
      <c r="VZC3" s="67"/>
      <c r="VZD3" s="67"/>
      <c r="VZE3" s="67"/>
      <c r="VZF3" s="67"/>
      <c r="VZG3" s="67"/>
      <c r="VZH3" s="67"/>
      <c r="VZI3" s="67"/>
      <c r="VZJ3" s="67"/>
      <c r="VZK3" s="67"/>
      <c r="VZL3" s="67"/>
      <c r="VZM3" s="67"/>
      <c r="VZN3" s="67"/>
      <c r="VZO3" s="67"/>
      <c r="VZP3" s="67"/>
      <c r="VZQ3" s="67"/>
      <c r="VZR3" s="67"/>
      <c r="VZS3" s="67"/>
      <c r="VZT3" s="67"/>
      <c r="VZU3" s="67"/>
      <c r="VZV3" s="67"/>
      <c r="VZW3" s="67"/>
      <c r="VZX3" s="67"/>
      <c r="VZY3" s="67"/>
      <c r="VZZ3" s="67"/>
      <c r="WAA3" s="67"/>
      <c r="WAB3" s="67"/>
      <c r="WAC3" s="67"/>
      <c r="WAD3" s="67"/>
      <c r="WAE3" s="67"/>
      <c r="WAF3" s="67"/>
      <c r="WAG3" s="67"/>
      <c r="WAH3" s="67"/>
      <c r="WAI3" s="67"/>
      <c r="WAJ3" s="67"/>
      <c r="WAK3" s="67"/>
      <c r="WAL3" s="67"/>
      <c r="WAM3" s="67"/>
      <c r="WAN3" s="67"/>
      <c r="WAO3" s="67"/>
      <c r="WAP3" s="67"/>
      <c r="WAQ3" s="67"/>
      <c r="WAR3" s="67"/>
      <c r="WAS3" s="67"/>
      <c r="WAT3" s="67"/>
      <c r="WAU3" s="67"/>
      <c r="WAV3" s="67"/>
      <c r="WAW3" s="67"/>
      <c r="WAX3" s="67"/>
      <c r="WAY3" s="67"/>
      <c r="WAZ3" s="67"/>
      <c r="WBA3" s="67"/>
      <c r="WBB3" s="67"/>
      <c r="WBC3" s="67"/>
      <c r="WBD3" s="67"/>
      <c r="WBE3" s="67"/>
      <c r="WBF3" s="67"/>
      <c r="WBG3" s="67"/>
      <c r="WBH3" s="67"/>
      <c r="WBI3" s="67"/>
      <c r="WBJ3" s="67"/>
      <c r="WBK3" s="67"/>
      <c r="WBL3" s="67"/>
      <c r="WBM3" s="67"/>
      <c r="WBN3" s="67"/>
      <c r="WBO3" s="67"/>
      <c r="WBP3" s="67"/>
      <c r="WBQ3" s="67"/>
      <c r="WBR3" s="67"/>
      <c r="WBS3" s="67"/>
      <c r="WBT3" s="67"/>
      <c r="WBU3" s="67"/>
      <c r="WBV3" s="67"/>
      <c r="WBW3" s="67"/>
      <c r="WBX3" s="67"/>
      <c r="WBY3" s="67"/>
      <c r="WBZ3" s="67"/>
      <c r="WCA3" s="67"/>
      <c r="WCB3" s="67"/>
      <c r="WCC3" s="67"/>
      <c r="WCD3" s="67"/>
      <c r="WCE3" s="67"/>
      <c r="WCF3" s="67"/>
      <c r="WCG3" s="67"/>
      <c r="WCH3" s="67"/>
      <c r="WCI3" s="67"/>
      <c r="WCJ3" s="67"/>
      <c r="WCK3" s="67"/>
      <c r="WCL3" s="67"/>
      <c r="WCM3" s="67"/>
      <c r="WCN3" s="67"/>
      <c r="WCO3" s="67"/>
      <c r="WCP3" s="67"/>
      <c r="WCQ3" s="67"/>
      <c r="WCR3" s="67"/>
      <c r="WCS3" s="67"/>
      <c r="WCT3" s="67"/>
      <c r="WCU3" s="67"/>
      <c r="WCV3" s="67"/>
      <c r="WCW3" s="67"/>
      <c r="WCX3" s="67"/>
      <c r="WCY3" s="67"/>
      <c r="WCZ3" s="67"/>
      <c r="WDA3" s="67"/>
      <c r="WDB3" s="67"/>
      <c r="WDC3" s="67"/>
      <c r="WDD3" s="67"/>
      <c r="WDE3" s="67"/>
      <c r="WDF3" s="67"/>
      <c r="WDG3" s="67"/>
      <c r="WDH3" s="67"/>
      <c r="WDI3" s="67"/>
      <c r="WDJ3" s="67"/>
      <c r="WDK3" s="67"/>
      <c r="WDL3" s="67"/>
      <c r="WDM3" s="67"/>
      <c r="WDN3" s="67"/>
      <c r="WDO3" s="67"/>
      <c r="WDP3" s="67"/>
      <c r="WDQ3" s="67"/>
      <c r="WDR3" s="67"/>
      <c r="WDS3" s="67"/>
      <c r="WDT3" s="67"/>
      <c r="WDU3" s="67"/>
      <c r="WDV3" s="67"/>
      <c r="WDW3" s="67"/>
      <c r="WDX3" s="67"/>
      <c r="WDY3" s="67"/>
      <c r="WDZ3" s="67"/>
      <c r="WEA3" s="67"/>
      <c r="WEB3" s="67"/>
      <c r="WEC3" s="67"/>
      <c r="WED3" s="67"/>
      <c r="WEE3" s="67"/>
      <c r="WEF3" s="67"/>
      <c r="WEG3" s="67"/>
      <c r="WEH3" s="67"/>
      <c r="WEI3" s="67"/>
      <c r="WEJ3" s="67"/>
      <c r="WEK3" s="67"/>
      <c r="WEL3" s="67"/>
      <c r="WEM3" s="67"/>
      <c r="WEN3" s="67"/>
      <c r="WEO3" s="67"/>
      <c r="WEP3" s="67"/>
      <c r="WEQ3" s="67"/>
      <c r="WER3" s="67"/>
      <c r="WES3" s="67"/>
      <c r="WET3" s="67"/>
      <c r="WEU3" s="67"/>
      <c r="WEV3" s="67"/>
      <c r="WEW3" s="67"/>
      <c r="WEX3" s="67"/>
      <c r="WEY3" s="67"/>
      <c r="WEZ3" s="67"/>
      <c r="WFA3" s="67"/>
      <c r="WFB3" s="67"/>
      <c r="WFC3" s="67"/>
      <c r="WFD3" s="67"/>
      <c r="WFE3" s="67"/>
      <c r="WFF3" s="67"/>
      <c r="WFG3" s="67"/>
      <c r="WFH3" s="67"/>
      <c r="WFI3" s="67"/>
      <c r="WFJ3" s="67"/>
      <c r="WFK3" s="67"/>
      <c r="WFL3" s="67"/>
      <c r="WFM3" s="67"/>
      <c r="WFN3" s="67"/>
      <c r="WFO3" s="67"/>
      <c r="WFP3" s="67"/>
      <c r="WFQ3" s="67"/>
      <c r="WFR3" s="67"/>
      <c r="WFS3" s="67"/>
      <c r="WFT3" s="67"/>
      <c r="WFU3" s="67"/>
      <c r="WFV3" s="67"/>
      <c r="WFW3" s="67"/>
      <c r="WFX3" s="67"/>
      <c r="WFY3" s="67"/>
      <c r="WFZ3" s="67"/>
      <c r="WGA3" s="67"/>
      <c r="WGB3" s="67"/>
      <c r="WGC3" s="67"/>
      <c r="WGD3" s="67"/>
      <c r="WGE3" s="67"/>
      <c r="WGF3" s="67"/>
      <c r="WGG3" s="67"/>
      <c r="WGH3" s="67"/>
      <c r="WGI3" s="67"/>
      <c r="WGJ3" s="67"/>
      <c r="WGK3" s="67"/>
      <c r="WGL3" s="67"/>
      <c r="WGM3" s="67"/>
      <c r="WGN3" s="67"/>
      <c r="WGO3" s="67"/>
      <c r="WGP3" s="67"/>
      <c r="WGQ3" s="67"/>
      <c r="WGR3" s="67"/>
      <c r="WGS3" s="67"/>
      <c r="WGT3" s="67"/>
      <c r="WGU3" s="67"/>
      <c r="WGV3" s="67"/>
      <c r="WGW3" s="67"/>
      <c r="WGX3" s="67"/>
      <c r="WGY3" s="67"/>
      <c r="WGZ3" s="67"/>
      <c r="WHA3" s="67"/>
      <c r="WHB3" s="67"/>
      <c r="WHC3" s="67"/>
      <c r="WHD3" s="67"/>
      <c r="WHE3" s="67"/>
      <c r="WHF3" s="67"/>
      <c r="WHG3" s="67"/>
      <c r="WHH3" s="67"/>
      <c r="WHI3" s="67"/>
      <c r="WHJ3" s="67"/>
      <c r="WHK3" s="67"/>
      <c r="WHL3" s="67"/>
      <c r="WHM3" s="67"/>
      <c r="WHN3" s="67"/>
      <c r="WHO3" s="67"/>
      <c r="WHP3" s="67"/>
      <c r="WHQ3" s="67"/>
      <c r="WHR3" s="67"/>
      <c r="WHS3" s="67"/>
      <c r="WHT3" s="67"/>
      <c r="WHU3" s="67"/>
      <c r="WHV3" s="67"/>
      <c r="WHW3" s="67"/>
      <c r="WHX3" s="67"/>
      <c r="WHY3" s="67"/>
      <c r="WHZ3" s="67"/>
      <c r="WIA3" s="67"/>
      <c r="WIB3" s="67"/>
      <c r="WIC3" s="67"/>
      <c r="WID3" s="67"/>
      <c r="WIE3" s="67"/>
      <c r="WIF3" s="67"/>
      <c r="WIG3" s="67"/>
      <c r="WIH3" s="67"/>
      <c r="WII3" s="67"/>
      <c r="WIJ3" s="67"/>
      <c r="WIK3" s="67"/>
      <c r="WIL3" s="67"/>
      <c r="WIM3" s="67"/>
      <c r="WIN3" s="67"/>
      <c r="WIO3" s="67"/>
      <c r="WIP3" s="67"/>
      <c r="WIQ3" s="67"/>
      <c r="WIR3" s="67"/>
      <c r="WIS3" s="67"/>
      <c r="WIT3" s="67"/>
      <c r="WIU3" s="67"/>
      <c r="WIV3" s="67"/>
      <c r="WIW3" s="67"/>
      <c r="WIX3" s="67"/>
      <c r="WIY3" s="67"/>
      <c r="WIZ3" s="67"/>
      <c r="WJA3" s="67"/>
      <c r="WJB3" s="67"/>
      <c r="WJC3" s="67"/>
      <c r="WJD3" s="67"/>
      <c r="WJE3" s="67"/>
      <c r="WJF3" s="67"/>
      <c r="WJG3" s="67"/>
      <c r="WJH3" s="67"/>
      <c r="WJI3" s="67"/>
      <c r="WJJ3" s="67"/>
      <c r="WJK3" s="67"/>
      <c r="WJL3" s="67"/>
      <c r="WJM3" s="67"/>
      <c r="WJN3" s="67"/>
      <c r="WJO3" s="67"/>
      <c r="WJP3" s="67"/>
      <c r="WJQ3" s="67"/>
      <c r="WJR3" s="67"/>
      <c r="WJS3" s="67"/>
      <c r="WJT3" s="67"/>
      <c r="WJU3" s="67"/>
      <c r="WJV3" s="67"/>
      <c r="WJW3" s="67"/>
      <c r="WJX3" s="67"/>
      <c r="WJY3" s="67"/>
      <c r="WJZ3" s="67"/>
      <c r="WKA3" s="67"/>
      <c r="WKB3" s="67"/>
      <c r="WKC3" s="67"/>
      <c r="WKD3" s="67"/>
      <c r="WKE3" s="67"/>
      <c r="WKF3" s="67"/>
      <c r="WKG3" s="67"/>
      <c r="WKH3" s="67"/>
      <c r="WKI3" s="67"/>
      <c r="WKJ3" s="67"/>
      <c r="WKK3" s="67"/>
      <c r="WKL3" s="67"/>
      <c r="WKM3" s="67"/>
      <c r="WKN3" s="67"/>
      <c r="WKO3" s="67"/>
      <c r="WKP3" s="67"/>
      <c r="WKQ3" s="67"/>
      <c r="WKR3" s="67"/>
      <c r="WKS3" s="67"/>
      <c r="WKT3" s="67"/>
      <c r="WKU3" s="67"/>
      <c r="WKV3" s="67"/>
      <c r="WKW3" s="67"/>
      <c r="WKX3" s="67"/>
      <c r="WKY3" s="67"/>
      <c r="WKZ3" s="67"/>
      <c r="WLA3" s="67"/>
      <c r="WLB3" s="67"/>
      <c r="WLC3" s="67"/>
      <c r="WLD3" s="67"/>
      <c r="WLE3" s="67"/>
      <c r="WLF3" s="67"/>
      <c r="WLG3" s="67"/>
      <c r="WLH3" s="67"/>
      <c r="WLI3" s="67"/>
      <c r="WLJ3" s="67"/>
      <c r="WLK3" s="67"/>
      <c r="WLL3" s="67"/>
      <c r="WLM3" s="67"/>
      <c r="WLN3" s="67"/>
      <c r="WLO3" s="67"/>
      <c r="WLP3" s="67"/>
      <c r="WLQ3" s="67"/>
      <c r="WLR3" s="67"/>
      <c r="WLS3" s="67"/>
      <c r="WLT3" s="67"/>
      <c r="WLU3" s="67"/>
      <c r="WLV3" s="67"/>
      <c r="WLW3" s="67"/>
      <c r="WLX3" s="67"/>
      <c r="WLY3" s="67"/>
      <c r="WLZ3" s="67"/>
      <c r="WMA3" s="67"/>
      <c r="WMB3" s="67"/>
      <c r="WMC3" s="67"/>
      <c r="WMD3" s="67"/>
      <c r="WME3" s="67"/>
      <c r="WMF3" s="67"/>
      <c r="WMG3" s="67"/>
      <c r="WMH3" s="67"/>
      <c r="WMI3" s="67"/>
      <c r="WMJ3" s="67"/>
      <c r="WMK3" s="67"/>
      <c r="WML3" s="67"/>
      <c r="WMM3" s="67"/>
      <c r="WMN3" s="67"/>
      <c r="WMO3" s="67"/>
      <c r="WMP3" s="67"/>
      <c r="WMQ3" s="67"/>
      <c r="WMR3" s="67"/>
      <c r="WMS3" s="67"/>
      <c r="WMT3" s="67"/>
      <c r="WMU3" s="67"/>
      <c r="WMV3" s="67"/>
      <c r="WMW3" s="67"/>
      <c r="WMX3" s="67"/>
      <c r="WMY3" s="67"/>
      <c r="WMZ3" s="67"/>
      <c r="WNA3" s="67"/>
      <c r="WNB3" s="67"/>
      <c r="WNC3" s="67"/>
      <c r="WND3" s="67"/>
      <c r="WNE3" s="67"/>
      <c r="WNF3" s="67"/>
      <c r="WNG3" s="67"/>
      <c r="WNH3" s="67"/>
      <c r="WNI3" s="67"/>
      <c r="WNJ3" s="67"/>
      <c r="WNK3" s="67"/>
      <c r="WNL3" s="67"/>
      <c r="WNM3" s="67"/>
      <c r="WNN3" s="67"/>
      <c r="WNO3" s="67"/>
      <c r="WNP3" s="67"/>
      <c r="WNQ3" s="67"/>
      <c r="WNR3" s="67"/>
      <c r="WNS3" s="67"/>
      <c r="WNT3" s="67"/>
      <c r="WNU3" s="67"/>
      <c r="WNV3" s="67"/>
      <c r="WNW3" s="67"/>
      <c r="WNX3" s="67"/>
      <c r="WNY3" s="67"/>
      <c r="WNZ3" s="67"/>
      <c r="WOA3" s="67"/>
      <c r="WOB3" s="67"/>
      <c r="WOC3" s="67"/>
      <c r="WOD3" s="67"/>
      <c r="WOE3" s="67"/>
      <c r="WOF3" s="67"/>
      <c r="WOG3" s="67"/>
      <c r="WOH3" s="67"/>
      <c r="WOI3" s="67"/>
      <c r="WOJ3" s="67"/>
      <c r="WOK3" s="67"/>
      <c r="WOL3" s="67"/>
      <c r="WOM3" s="67"/>
      <c r="WON3" s="67"/>
      <c r="WOO3" s="67"/>
      <c r="WOP3" s="67"/>
      <c r="WOQ3" s="67"/>
      <c r="WOR3" s="67"/>
      <c r="WOS3" s="67"/>
      <c r="WOT3" s="67"/>
      <c r="WOU3" s="67"/>
      <c r="WOV3" s="67"/>
      <c r="WOW3" s="67"/>
      <c r="WOX3" s="67"/>
      <c r="WOY3" s="67"/>
      <c r="WOZ3" s="67"/>
      <c r="WPA3" s="67"/>
      <c r="WPB3" s="67"/>
      <c r="WPC3" s="67"/>
      <c r="WPD3" s="67"/>
      <c r="WPE3" s="67"/>
      <c r="WPF3" s="67"/>
      <c r="WPG3" s="67"/>
      <c r="WPH3" s="67"/>
      <c r="WPI3" s="67"/>
      <c r="WPJ3" s="67"/>
      <c r="WPK3" s="67"/>
      <c r="WPL3" s="67"/>
      <c r="WPM3" s="67"/>
      <c r="WPN3" s="67"/>
      <c r="WPO3" s="67"/>
      <c r="WPP3" s="67"/>
      <c r="WPQ3" s="67"/>
      <c r="WPR3" s="67"/>
      <c r="WPS3" s="67"/>
      <c r="WPT3" s="67"/>
      <c r="WPU3" s="67"/>
      <c r="WPV3" s="67"/>
      <c r="WPW3" s="67"/>
      <c r="WPX3" s="67"/>
      <c r="WPY3" s="67"/>
      <c r="WPZ3" s="67"/>
      <c r="WQA3" s="67"/>
      <c r="WQB3" s="67"/>
      <c r="WQC3" s="67"/>
      <c r="WQD3" s="67"/>
      <c r="WQE3" s="67"/>
      <c r="WQF3" s="67"/>
      <c r="WQG3" s="67"/>
      <c r="WQH3" s="67"/>
      <c r="WQI3" s="67"/>
      <c r="WQJ3" s="67"/>
      <c r="WQK3" s="67"/>
      <c r="WQL3" s="67"/>
      <c r="WQM3" s="67"/>
      <c r="WQN3" s="67"/>
      <c r="WQO3" s="67"/>
      <c r="WQP3" s="67"/>
      <c r="WQQ3" s="67"/>
      <c r="WQR3" s="67"/>
      <c r="WQS3" s="67"/>
      <c r="WQT3" s="67"/>
      <c r="WQU3" s="67"/>
      <c r="WQV3" s="67"/>
      <c r="WQW3" s="67"/>
      <c r="WQX3" s="67"/>
      <c r="WQY3" s="67"/>
      <c r="WQZ3" s="67"/>
      <c r="WRA3" s="67"/>
      <c r="WRB3" s="67"/>
      <c r="WRC3" s="67"/>
      <c r="WRD3" s="67"/>
      <c r="WRE3" s="67"/>
      <c r="WRF3" s="67"/>
      <c r="WRG3" s="67"/>
      <c r="WRH3" s="67"/>
      <c r="WRI3" s="67"/>
      <c r="WRJ3" s="67"/>
      <c r="WRK3" s="67"/>
      <c r="WRL3" s="67"/>
      <c r="WRM3" s="67"/>
      <c r="WRN3" s="67"/>
      <c r="WRO3" s="67"/>
      <c r="WRP3" s="67"/>
      <c r="WRQ3" s="67"/>
      <c r="WRR3" s="67"/>
      <c r="WRS3" s="67"/>
      <c r="WRT3" s="67"/>
      <c r="WRU3" s="67"/>
      <c r="WRV3" s="67"/>
      <c r="WRW3" s="67"/>
      <c r="WRX3" s="67"/>
      <c r="WRY3" s="67"/>
      <c r="WRZ3" s="67"/>
      <c r="WSA3" s="67"/>
      <c r="WSB3" s="67"/>
      <c r="WSC3" s="67"/>
      <c r="WSD3" s="67"/>
      <c r="WSE3" s="67"/>
      <c r="WSF3" s="67"/>
      <c r="WSG3" s="67"/>
      <c r="WSH3" s="67"/>
      <c r="WSI3" s="67"/>
      <c r="WSJ3" s="67"/>
      <c r="WSK3" s="67"/>
      <c r="WSL3" s="67"/>
      <c r="WSM3" s="67"/>
      <c r="WSN3" s="67"/>
      <c r="WSO3" s="67"/>
      <c r="WSP3" s="67"/>
      <c r="WSQ3" s="67"/>
      <c r="WSR3" s="67"/>
      <c r="WSS3" s="67"/>
      <c r="WST3" s="67"/>
      <c r="WSU3" s="67"/>
      <c r="WSV3" s="67"/>
      <c r="WSW3" s="67"/>
      <c r="WSX3" s="67"/>
      <c r="WSY3" s="67"/>
      <c r="WSZ3" s="67"/>
      <c r="WTA3" s="67"/>
      <c r="WTB3" s="67"/>
      <c r="WTC3" s="67"/>
      <c r="WTD3" s="67"/>
      <c r="WTE3" s="67"/>
      <c r="WTF3" s="67"/>
      <c r="WTG3" s="67"/>
      <c r="WTH3" s="67"/>
      <c r="WTI3" s="67"/>
      <c r="WTJ3" s="67"/>
      <c r="WTK3" s="67"/>
      <c r="WTL3" s="67"/>
      <c r="WTM3" s="67"/>
      <c r="WTN3" s="67"/>
      <c r="WTO3" s="67"/>
      <c r="WTP3" s="67"/>
      <c r="WTQ3" s="67"/>
      <c r="WTR3" s="67"/>
      <c r="WTS3" s="67"/>
      <c r="WTT3" s="67"/>
      <c r="WTU3" s="67"/>
      <c r="WTV3" s="67"/>
      <c r="WTW3" s="67"/>
      <c r="WTX3" s="67"/>
      <c r="WTY3" s="67"/>
      <c r="WTZ3" s="67"/>
      <c r="WUA3" s="67"/>
      <c r="WUB3" s="67"/>
      <c r="WUC3" s="67"/>
      <c r="WUD3" s="67"/>
      <c r="WUE3" s="67"/>
      <c r="WUF3" s="67"/>
      <c r="WUG3" s="67"/>
      <c r="WUH3" s="67"/>
      <c r="WUI3" s="67"/>
      <c r="WUJ3" s="67"/>
      <c r="WUK3" s="67"/>
      <c r="WUL3" s="67"/>
      <c r="WUM3" s="67"/>
      <c r="WUN3" s="67"/>
      <c r="WUO3" s="67"/>
      <c r="WUP3" s="67"/>
      <c r="WUQ3" s="67"/>
      <c r="WUR3" s="67"/>
      <c r="WUS3" s="67"/>
      <c r="WUT3" s="67"/>
      <c r="WUU3" s="67"/>
      <c r="WUV3" s="67"/>
      <c r="WUW3" s="67"/>
      <c r="WUX3" s="67"/>
      <c r="WUY3" s="67"/>
      <c r="WUZ3" s="67"/>
      <c r="WVA3" s="67"/>
      <c r="WVB3" s="67"/>
      <c r="WVC3" s="67"/>
      <c r="WVD3" s="67"/>
      <c r="WVE3" s="67"/>
      <c r="WVF3" s="67"/>
      <c r="WVG3" s="67"/>
      <c r="WVH3" s="67"/>
      <c r="WVI3" s="67"/>
      <c r="WVJ3" s="67"/>
      <c r="WVK3" s="67"/>
      <c r="WVL3" s="67"/>
      <c r="WVM3" s="67"/>
      <c r="WVN3" s="67"/>
      <c r="WVO3" s="67"/>
      <c r="WVP3" s="67"/>
      <c r="WVQ3" s="67"/>
      <c r="WVR3" s="67"/>
      <c r="WVS3" s="67"/>
      <c r="WVT3" s="67"/>
      <c r="WVU3" s="67"/>
      <c r="WVV3" s="67"/>
      <c r="WVW3" s="67"/>
      <c r="WVX3" s="67"/>
      <c r="WVY3" s="67"/>
      <c r="WVZ3" s="67"/>
      <c r="WWA3" s="67"/>
      <c r="WWB3" s="67"/>
      <c r="WWC3" s="67"/>
      <c r="WWD3" s="67"/>
      <c r="WWE3" s="67"/>
      <c r="WWF3" s="67"/>
      <c r="WWG3" s="67"/>
      <c r="WWH3" s="67"/>
      <c r="WWI3" s="67"/>
      <c r="WWJ3" s="67"/>
      <c r="WWK3" s="67"/>
      <c r="WWL3" s="67"/>
      <c r="WWM3" s="67"/>
      <c r="WWN3" s="67"/>
      <c r="WWO3" s="67"/>
      <c r="WWP3" s="67"/>
      <c r="WWQ3" s="67"/>
      <c r="WWR3" s="67"/>
      <c r="WWS3" s="67"/>
      <c r="WWT3" s="67"/>
      <c r="WWU3" s="67"/>
      <c r="WWV3" s="67"/>
      <c r="WWW3" s="67"/>
      <c r="WWX3" s="67"/>
      <c r="WWY3" s="67"/>
      <c r="WWZ3" s="67"/>
      <c r="WXA3" s="67"/>
      <c r="WXB3" s="67"/>
      <c r="WXC3" s="67"/>
      <c r="WXD3" s="67"/>
      <c r="WXE3" s="67"/>
      <c r="WXF3" s="67"/>
      <c r="WXG3" s="67"/>
      <c r="WXH3" s="67"/>
      <c r="WXI3" s="67"/>
      <c r="WXJ3" s="67"/>
      <c r="WXK3" s="67"/>
      <c r="WXL3" s="67"/>
      <c r="WXM3" s="67"/>
      <c r="WXN3" s="67"/>
      <c r="WXO3" s="67"/>
      <c r="WXP3" s="67"/>
      <c r="WXQ3" s="67"/>
      <c r="WXR3" s="67"/>
      <c r="WXS3" s="67"/>
      <c r="WXT3" s="67"/>
      <c r="WXU3" s="67"/>
      <c r="WXV3" s="67"/>
      <c r="WXW3" s="67"/>
      <c r="WXX3" s="67"/>
      <c r="WXY3" s="67"/>
      <c r="WXZ3" s="67"/>
      <c r="WYA3" s="67"/>
      <c r="WYB3" s="67"/>
      <c r="WYC3" s="67"/>
      <c r="WYD3" s="67"/>
      <c r="WYE3" s="67"/>
      <c r="WYF3" s="67"/>
      <c r="WYG3" s="67"/>
      <c r="WYH3" s="67"/>
      <c r="WYI3" s="67"/>
      <c r="WYJ3" s="67"/>
      <c r="WYK3" s="67"/>
      <c r="WYL3" s="67"/>
      <c r="WYM3" s="67"/>
      <c r="WYN3" s="67"/>
      <c r="WYO3" s="67"/>
      <c r="WYP3" s="67"/>
      <c r="WYQ3" s="67"/>
      <c r="WYR3" s="67"/>
      <c r="WYS3" s="67"/>
      <c r="WYT3" s="67"/>
      <c r="WYU3" s="67"/>
      <c r="WYV3" s="67"/>
      <c r="WYW3" s="67"/>
      <c r="WYX3" s="67"/>
      <c r="WYY3" s="67"/>
      <c r="WYZ3" s="67"/>
      <c r="WZA3" s="67"/>
      <c r="WZB3" s="67"/>
      <c r="WZC3" s="67"/>
      <c r="WZD3" s="67"/>
      <c r="WZE3" s="67"/>
      <c r="WZF3" s="67"/>
      <c r="WZG3" s="67"/>
      <c r="WZH3" s="67"/>
      <c r="WZI3" s="67"/>
      <c r="WZJ3" s="67"/>
      <c r="WZK3" s="67"/>
      <c r="WZL3" s="67"/>
      <c r="WZM3" s="67"/>
      <c r="WZN3" s="67"/>
      <c r="WZO3" s="67"/>
      <c r="WZP3" s="67"/>
      <c r="WZQ3" s="67"/>
      <c r="WZR3" s="67"/>
      <c r="WZS3" s="67"/>
      <c r="WZT3" s="67"/>
      <c r="WZU3" s="67"/>
      <c r="WZV3" s="67"/>
      <c r="WZW3" s="67"/>
      <c r="WZX3" s="67"/>
      <c r="WZY3" s="67"/>
      <c r="WZZ3" s="67"/>
      <c r="XAA3" s="67"/>
      <c r="XAB3" s="67"/>
      <c r="XAC3" s="67"/>
      <c r="XAD3" s="67"/>
      <c r="XAE3" s="67"/>
      <c r="XAF3" s="67"/>
      <c r="XAG3" s="67"/>
      <c r="XAH3" s="67"/>
      <c r="XAI3" s="67"/>
      <c r="XAJ3" s="67"/>
      <c r="XAK3" s="67"/>
      <c r="XAL3" s="67"/>
      <c r="XAM3" s="67"/>
      <c r="XAN3" s="67"/>
      <c r="XAO3" s="67"/>
      <c r="XAP3" s="67"/>
      <c r="XAQ3" s="67"/>
      <c r="XAR3" s="67"/>
      <c r="XAS3" s="67"/>
      <c r="XAT3" s="67"/>
      <c r="XAU3" s="67"/>
      <c r="XAV3" s="67"/>
      <c r="XAW3" s="67"/>
      <c r="XAX3" s="67"/>
      <c r="XAY3" s="67"/>
      <c r="XAZ3" s="67"/>
      <c r="XBA3" s="67"/>
      <c r="XBB3" s="67"/>
      <c r="XBC3" s="67"/>
      <c r="XBD3" s="67"/>
      <c r="XBE3" s="67"/>
      <c r="XBF3" s="67"/>
      <c r="XBG3" s="67"/>
      <c r="XBH3" s="67"/>
      <c r="XBI3" s="67"/>
      <c r="XBJ3" s="67"/>
      <c r="XBK3" s="67"/>
      <c r="XBL3" s="67"/>
      <c r="XBM3" s="67"/>
      <c r="XBN3" s="67"/>
      <c r="XBO3" s="67"/>
      <c r="XBP3" s="67"/>
      <c r="XBQ3" s="67"/>
      <c r="XBR3" s="67"/>
      <c r="XBS3" s="67"/>
      <c r="XBT3" s="67"/>
      <c r="XBU3" s="67"/>
      <c r="XBV3" s="67"/>
      <c r="XBW3" s="67"/>
      <c r="XBX3" s="67"/>
      <c r="XBY3" s="67"/>
      <c r="XBZ3" s="67"/>
      <c r="XCA3" s="67"/>
      <c r="XCB3" s="67"/>
      <c r="XCC3" s="67"/>
      <c r="XCD3" s="67"/>
      <c r="XCE3" s="67"/>
      <c r="XCF3" s="67"/>
      <c r="XCG3" s="67"/>
      <c r="XCH3" s="67"/>
      <c r="XCI3" s="67"/>
      <c r="XCJ3" s="67"/>
      <c r="XCK3" s="67"/>
      <c r="XCL3" s="67"/>
      <c r="XCM3" s="67"/>
      <c r="XCN3" s="67"/>
      <c r="XCO3" s="67"/>
      <c r="XCP3" s="67"/>
      <c r="XCQ3" s="67"/>
      <c r="XCR3" s="67"/>
      <c r="XCS3" s="67"/>
      <c r="XCT3" s="67"/>
      <c r="XCU3" s="67"/>
      <c r="XCV3" s="67"/>
      <c r="XCW3" s="67"/>
      <c r="XCX3" s="67"/>
      <c r="XCY3" s="67"/>
      <c r="XCZ3" s="67"/>
      <c r="XDA3" s="67"/>
      <c r="XDB3" s="67"/>
      <c r="XDC3" s="67"/>
      <c r="XDD3" s="67"/>
      <c r="XDE3" s="67"/>
      <c r="XDF3" s="67"/>
      <c r="XDG3" s="67"/>
      <c r="XDH3" s="67"/>
      <c r="XDI3" s="67"/>
      <c r="XDJ3" s="67"/>
      <c r="XDK3" s="67"/>
      <c r="XDL3" s="67"/>
      <c r="XDM3" s="67"/>
      <c r="XDN3" s="67"/>
      <c r="XDO3" s="67"/>
      <c r="XDP3" s="67"/>
      <c r="XDQ3" s="67"/>
      <c r="XDR3" s="67"/>
      <c r="XDS3" s="67"/>
      <c r="XDT3" s="67"/>
      <c r="XDU3" s="67"/>
      <c r="XDV3" s="67"/>
      <c r="XDW3" s="67"/>
      <c r="XDX3" s="67"/>
      <c r="XDY3" s="67"/>
      <c r="XDZ3" s="67"/>
      <c r="XEA3" s="67"/>
      <c r="XEB3" s="67"/>
      <c r="XEC3" s="67"/>
      <c r="XED3" s="67"/>
      <c r="XEE3" s="67"/>
      <c r="XEF3" s="67"/>
      <c r="XEG3" s="67"/>
      <c r="XEH3" s="67"/>
      <c r="XEI3" s="67"/>
      <c r="XEJ3" s="67"/>
      <c r="XEK3" s="67"/>
      <c r="XEL3" s="67"/>
      <c r="XEM3" s="67"/>
      <c r="XEN3" s="67"/>
      <c r="XEO3" s="67"/>
      <c r="XEP3" s="67"/>
      <c r="XEQ3" s="67"/>
      <c r="XER3" s="67"/>
      <c r="XES3" s="67"/>
      <c r="XET3" s="67"/>
      <c r="XEU3" s="67"/>
      <c r="XEV3" s="67"/>
      <c r="XEW3" s="67"/>
      <c r="XEX3" s="67"/>
      <c r="XEY3" s="67"/>
      <c r="XEZ3" s="67"/>
      <c r="XFA3" s="67"/>
      <c r="XFB3" s="67"/>
      <c r="XFC3" s="67"/>
      <c r="XFD3" s="67"/>
    </row>
    <row r="4" spans="1:16384" x14ac:dyDescent="0.35">
      <c r="A4" s="29" t="s">
        <v>675</v>
      </c>
      <c r="B4" s="29"/>
      <c r="C4" s="29"/>
      <c r="D4" s="29"/>
      <c r="E4" s="29"/>
      <c r="F4" s="29"/>
      <c r="G4" s="29"/>
      <c r="H4" s="29"/>
      <c r="I4" s="29"/>
      <c r="J4" s="29"/>
      <c r="K4" s="29"/>
      <c r="L4" s="29"/>
    </row>
    <row r="5" spans="1:16384" x14ac:dyDescent="0.35">
      <c r="A5" s="29" t="s">
        <v>422</v>
      </c>
      <c r="B5" s="29"/>
      <c r="C5" s="29"/>
      <c r="D5" s="29"/>
      <c r="E5" s="29"/>
      <c r="F5" s="29"/>
      <c r="G5" s="29"/>
      <c r="H5" s="29"/>
      <c r="I5" s="29"/>
      <c r="J5" s="29"/>
      <c r="K5" s="29"/>
      <c r="L5" s="29"/>
    </row>
    <row r="6" spans="1:16384" x14ac:dyDescent="0.35">
      <c r="A6" s="29" t="s">
        <v>423</v>
      </c>
      <c r="B6" s="29"/>
      <c r="C6" s="29"/>
      <c r="D6" s="29"/>
      <c r="E6" s="29"/>
      <c r="F6" s="29"/>
      <c r="G6" s="29"/>
      <c r="H6" s="29"/>
      <c r="I6" s="29"/>
      <c r="J6" s="29"/>
      <c r="K6" s="29"/>
      <c r="L6" s="29"/>
    </row>
    <row r="7" spans="1:16384" x14ac:dyDescent="0.35">
      <c r="A7" s="29" t="s">
        <v>424</v>
      </c>
      <c r="B7" s="29"/>
      <c r="C7" s="29"/>
      <c r="D7" s="29"/>
      <c r="E7" s="29"/>
      <c r="F7" s="29"/>
      <c r="G7" s="29"/>
      <c r="H7" s="29"/>
      <c r="I7" s="29"/>
      <c r="J7" s="29"/>
      <c r="K7" s="29"/>
      <c r="L7" s="29"/>
    </row>
    <row r="8" spans="1:16384" x14ac:dyDescent="0.35">
      <c r="A8" s="29" t="s">
        <v>425</v>
      </c>
      <c r="B8" s="29"/>
      <c r="C8" s="29"/>
      <c r="D8" s="29"/>
      <c r="E8" s="29"/>
      <c r="F8" s="29"/>
      <c r="G8" s="29"/>
      <c r="H8" s="29"/>
      <c r="I8" s="29"/>
      <c r="J8" s="29"/>
      <c r="K8" s="29"/>
      <c r="L8" s="29"/>
    </row>
    <row r="9" spans="1:16384" x14ac:dyDescent="0.35">
      <c r="A9" s="29" t="s">
        <v>426</v>
      </c>
      <c r="B9" s="29"/>
      <c r="C9" s="29"/>
      <c r="D9" s="29"/>
      <c r="E9" s="29"/>
      <c r="F9" s="29"/>
      <c r="G9" s="29"/>
      <c r="H9" s="29"/>
      <c r="I9" s="29"/>
      <c r="J9" s="29"/>
      <c r="K9" s="29"/>
      <c r="L9" s="29"/>
    </row>
    <row r="10" spans="1:16384" x14ac:dyDescent="0.35">
      <c r="A10" s="29" t="s">
        <v>427</v>
      </c>
      <c r="B10" s="29"/>
      <c r="C10" s="29"/>
      <c r="D10" s="29"/>
      <c r="E10" s="29"/>
      <c r="F10" s="29"/>
      <c r="G10" s="29"/>
      <c r="H10" s="29"/>
      <c r="I10" s="29"/>
      <c r="J10" s="29"/>
      <c r="K10" s="29"/>
      <c r="L10" s="29"/>
    </row>
    <row r="11" spans="1:16384" x14ac:dyDescent="0.35">
      <c r="A11" s="29" t="s">
        <v>428</v>
      </c>
      <c r="B11" s="29"/>
      <c r="C11" s="29"/>
      <c r="D11" s="29"/>
      <c r="E11" s="29"/>
      <c r="F11" s="29"/>
      <c r="G11" s="29"/>
      <c r="H11" s="29"/>
      <c r="I11" s="29"/>
      <c r="J11" s="29"/>
      <c r="K11" s="29"/>
      <c r="L11" s="29"/>
    </row>
    <row r="12" spans="1:16384" x14ac:dyDescent="0.35">
      <c r="A12" s="29" t="s">
        <v>429</v>
      </c>
      <c r="B12" s="29"/>
      <c r="C12" s="29"/>
      <c r="D12" s="29"/>
      <c r="E12" s="29"/>
      <c r="F12" s="29"/>
      <c r="G12" s="29"/>
      <c r="H12" s="29"/>
      <c r="I12" s="29"/>
      <c r="J12" s="29"/>
      <c r="K12" s="29"/>
      <c r="L12" s="29"/>
    </row>
    <row r="13" spans="1:16384" x14ac:dyDescent="0.35">
      <c r="A13" s="29" t="s">
        <v>430</v>
      </c>
      <c r="B13" s="29"/>
      <c r="C13" s="29"/>
      <c r="D13" s="29"/>
      <c r="E13" s="29"/>
      <c r="F13" s="29"/>
      <c r="G13" s="29"/>
      <c r="H13" s="29"/>
      <c r="I13" s="29"/>
      <c r="J13" s="29"/>
      <c r="K13" s="29"/>
      <c r="L13" s="29"/>
    </row>
    <row r="14" spans="1:16384" x14ac:dyDescent="0.35">
      <c r="A14" s="29" t="s">
        <v>431</v>
      </c>
      <c r="B14" s="29"/>
      <c r="C14" s="29"/>
      <c r="D14" s="29"/>
      <c r="E14" s="29"/>
      <c r="F14" s="29"/>
      <c r="G14" s="29"/>
      <c r="H14" s="29"/>
      <c r="I14" s="29"/>
      <c r="J14" s="29"/>
      <c r="K14" s="29"/>
      <c r="L14" s="29"/>
    </row>
    <row r="15" spans="1:16384" ht="29.25" customHeight="1" x14ac:dyDescent="0.35">
      <c r="A15" s="147" t="s">
        <v>432</v>
      </c>
      <c r="B15" s="147"/>
      <c r="C15" s="147"/>
      <c r="D15" s="147"/>
      <c r="E15" s="147"/>
      <c r="F15" s="147"/>
      <c r="G15" s="147"/>
      <c r="H15" s="147"/>
      <c r="I15" s="147"/>
      <c r="J15" s="147"/>
      <c r="K15" s="147"/>
      <c r="L15" s="147"/>
    </row>
    <row r="16" spans="1:16384" x14ac:dyDescent="0.35">
      <c r="A16" s="29" t="s">
        <v>433</v>
      </c>
      <c r="B16" s="29"/>
      <c r="C16" s="29"/>
      <c r="D16" s="29"/>
      <c r="E16" s="29"/>
      <c r="F16" s="29"/>
      <c r="G16" s="29"/>
      <c r="H16" s="29"/>
      <c r="I16" s="29"/>
      <c r="J16" s="29"/>
      <c r="K16" s="29"/>
      <c r="L16" s="29"/>
    </row>
    <row r="17" spans="1:12" x14ac:dyDescent="0.35">
      <c r="A17" s="29" t="s">
        <v>434</v>
      </c>
      <c r="B17" s="29"/>
      <c r="C17" s="29"/>
      <c r="D17" s="29"/>
      <c r="E17" s="29"/>
      <c r="F17" s="29"/>
      <c r="G17" s="29"/>
      <c r="H17" s="29"/>
      <c r="I17" s="29"/>
      <c r="J17" s="29"/>
      <c r="K17" s="29"/>
      <c r="L17" s="29"/>
    </row>
    <row r="18" spans="1:12" x14ac:dyDescent="0.35">
      <c r="A18" s="29" t="s">
        <v>435</v>
      </c>
      <c r="B18" s="29"/>
      <c r="C18" s="29"/>
      <c r="D18" s="29"/>
      <c r="E18" s="29"/>
      <c r="F18" s="29"/>
      <c r="G18" s="29"/>
      <c r="H18" s="29"/>
      <c r="I18" s="29"/>
      <c r="J18" s="29"/>
      <c r="K18" s="29"/>
      <c r="L18" s="29"/>
    </row>
    <row r="19" spans="1:12" x14ac:dyDescent="0.35">
      <c r="A19" s="29" t="s">
        <v>436</v>
      </c>
      <c r="B19" s="29"/>
      <c r="C19" s="29"/>
      <c r="D19" s="29"/>
      <c r="E19" s="29"/>
      <c r="F19" s="29"/>
      <c r="G19" s="29"/>
      <c r="H19" s="29"/>
      <c r="I19" s="29"/>
      <c r="J19" s="29"/>
      <c r="K19" s="29"/>
      <c r="L19" s="29"/>
    </row>
    <row r="20" spans="1:12" x14ac:dyDescent="0.35">
      <c r="A20" s="29" t="s">
        <v>437</v>
      </c>
      <c r="B20" s="29"/>
      <c r="C20" s="29"/>
      <c r="D20" s="29"/>
      <c r="E20" s="29"/>
      <c r="F20" s="29"/>
      <c r="G20" s="29"/>
      <c r="H20" s="29"/>
      <c r="I20" s="29"/>
      <c r="J20" s="29"/>
      <c r="K20" s="29"/>
      <c r="L20" s="29"/>
    </row>
    <row r="21" spans="1:12" x14ac:dyDescent="0.35">
      <c r="A21" s="29" t="s">
        <v>438</v>
      </c>
      <c r="B21" s="29"/>
      <c r="C21" s="29"/>
      <c r="D21" s="29"/>
      <c r="E21" s="29"/>
      <c r="F21" s="29"/>
      <c r="G21" s="29"/>
      <c r="H21" s="29"/>
      <c r="I21" s="29"/>
      <c r="J21" s="29"/>
      <c r="K21" s="29"/>
      <c r="L21" s="29"/>
    </row>
    <row r="22" spans="1:12" x14ac:dyDescent="0.35">
      <c r="A22" s="29" t="s">
        <v>439</v>
      </c>
      <c r="B22" s="29"/>
      <c r="C22" s="29"/>
      <c r="D22" s="29"/>
      <c r="E22" s="29"/>
      <c r="F22" s="29"/>
      <c r="G22" s="29"/>
      <c r="H22" s="29"/>
      <c r="I22" s="29"/>
      <c r="J22" s="29"/>
      <c r="K22" s="29"/>
      <c r="L22" s="29"/>
    </row>
    <row r="23" spans="1:12" x14ac:dyDescent="0.35">
      <c r="A23" s="29" t="s">
        <v>440</v>
      </c>
      <c r="B23" s="29"/>
      <c r="C23" s="29"/>
      <c r="D23" s="29"/>
      <c r="E23" s="29"/>
      <c r="F23" s="29"/>
      <c r="G23" s="29"/>
      <c r="H23" s="29"/>
      <c r="I23" s="29"/>
      <c r="J23" s="29"/>
      <c r="K23" s="29"/>
      <c r="L23" s="29"/>
    </row>
    <row r="24" spans="1:12" x14ac:dyDescent="0.35">
      <c r="A24" s="29" t="s">
        <v>441</v>
      </c>
      <c r="B24" s="29"/>
      <c r="C24" s="29"/>
      <c r="D24" s="29"/>
      <c r="E24" s="29"/>
      <c r="F24" s="29"/>
      <c r="G24" s="29"/>
      <c r="H24" s="29"/>
      <c r="I24" s="29"/>
      <c r="J24" s="29"/>
      <c r="K24" s="29"/>
      <c r="L24" s="29"/>
    </row>
    <row r="25" spans="1:12" ht="93" customHeight="1" x14ac:dyDescent="0.35">
      <c r="A25" s="147" t="s">
        <v>442</v>
      </c>
      <c r="B25" s="147"/>
      <c r="C25" s="147"/>
      <c r="D25" s="147"/>
      <c r="E25" s="147"/>
      <c r="F25" s="147"/>
      <c r="G25" s="147"/>
      <c r="H25" s="147"/>
      <c r="I25" s="147"/>
      <c r="J25" s="147"/>
      <c r="K25" s="147"/>
      <c r="L25" s="147"/>
    </row>
    <row r="26" spans="1:12" x14ac:dyDescent="0.35">
      <c r="A26" s="29" t="s">
        <v>443</v>
      </c>
      <c r="B26" s="29"/>
      <c r="C26" s="29"/>
      <c r="D26" s="29"/>
      <c r="E26" s="29"/>
      <c r="F26" s="29"/>
      <c r="G26" s="29"/>
      <c r="H26" s="29"/>
      <c r="I26" s="29"/>
      <c r="J26" s="29"/>
      <c r="K26" s="29"/>
      <c r="L26" s="29"/>
    </row>
    <row r="27" spans="1:12" ht="34.5" customHeight="1" x14ac:dyDescent="0.35">
      <c r="A27" s="147" t="s">
        <v>444</v>
      </c>
      <c r="B27" s="147"/>
      <c r="C27" s="147"/>
      <c r="D27" s="147"/>
      <c r="E27" s="147"/>
      <c r="F27" s="147"/>
      <c r="G27" s="147"/>
      <c r="H27" s="147"/>
      <c r="I27" s="147"/>
      <c r="J27" s="147"/>
      <c r="K27" s="147"/>
      <c r="L27" s="147"/>
    </row>
    <row r="28" spans="1:12" x14ac:dyDescent="0.35">
      <c r="A28" s="29" t="s">
        <v>445</v>
      </c>
      <c r="B28" s="29"/>
      <c r="C28" s="29"/>
      <c r="D28" s="29"/>
      <c r="E28" s="29"/>
      <c r="F28" s="29"/>
      <c r="G28" s="29"/>
      <c r="H28" s="29"/>
      <c r="I28" s="29"/>
      <c r="J28" s="29"/>
      <c r="K28" s="29"/>
      <c r="L28" s="29"/>
    </row>
    <row r="29" spans="1:12" x14ac:dyDescent="0.35">
      <c r="A29" s="29" t="s">
        <v>446</v>
      </c>
      <c r="B29" s="29"/>
      <c r="C29" s="29"/>
      <c r="D29" s="29"/>
      <c r="E29" s="29"/>
      <c r="F29" s="29"/>
      <c r="G29" s="29"/>
      <c r="H29" s="29"/>
      <c r="I29" s="29"/>
      <c r="J29" s="29"/>
      <c r="K29" s="29"/>
      <c r="L29" s="29"/>
    </row>
    <row r="30" spans="1:12" x14ac:dyDescent="0.35">
      <c r="A30" s="29" t="s">
        <v>447</v>
      </c>
      <c r="B30" s="29"/>
      <c r="C30" s="29"/>
      <c r="D30" s="29"/>
      <c r="E30" s="29"/>
      <c r="F30" s="29"/>
      <c r="G30" s="29"/>
      <c r="H30" s="29"/>
      <c r="I30" s="29"/>
      <c r="J30" s="29"/>
      <c r="K30" s="29"/>
      <c r="L30" s="29"/>
    </row>
    <row r="31" spans="1:12" x14ac:dyDescent="0.35">
      <c r="A31" s="29" t="s">
        <v>448</v>
      </c>
      <c r="B31" s="29"/>
      <c r="C31" s="29"/>
      <c r="D31" s="29"/>
      <c r="E31" s="29"/>
      <c r="F31" s="29"/>
      <c r="G31" s="29"/>
      <c r="H31" s="29"/>
      <c r="I31" s="29"/>
      <c r="J31" s="29"/>
      <c r="K31" s="29"/>
      <c r="L31" s="29"/>
    </row>
    <row r="32" spans="1:12" x14ac:dyDescent="0.35">
      <c r="A32" s="29" t="s">
        <v>449</v>
      </c>
      <c r="B32" s="29"/>
      <c r="C32" s="29"/>
      <c r="D32" s="29"/>
      <c r="E32" s="29"/>
      <c r="F32" s="29"/>
      <c r="G32" s="29"/>
      <c r="H32" s="29"/>
      <c r="I32" s="29"/>
      <c r="J32" s="29"/>
      <c r="K32" s="29"/>
      <c r="L32" s="29"/>
    </row>
    <row r="33" spans="1:12" ht="27" customHeight="1" x14ac:dyDescent="0.35">
      <c r="A33" s="147" t="s">
        <v>450</v>
      </c>
      <c r="B33" s="147"/>
      <c r="C33" s="147"/>
      <c r="D33" s="147"/>
      <c r="E33" s="147"/>
      <c r="F33" s="147"/>
      <c r="G33" s="147"/>
      <c r="H33" s="147"/>
      <c r="I33" s="147"/>
      <c r="J33" s="147"/>
      <c r="K33" s="147"/>
      <c r="L33" s="147"/>
    </row>
    <row r="34" spans="1:12" x14ac:dyDescent="0.35">
      <c r="A34" s="29" t="s">
        <v>451</v>
      </c>
      <c r="B34" s="29"/>
      <c r="C34" s="29"/>
      <c r="D34" s="29"/>
      <c r="E34" s="29"/>
      <c r="F34" s="29"/>
      <c r="G34" s="29"/>
      <c r="H34" s="29"/>
      <c r="I34" s="29"/>
      <c r="J34" s="29"/>
      <c r="K34" s="29"/>
      <c r="L34" s="29"/>
    </row>
    <row r="35" spans="1:12" ht="42.75" customHeight="1" x14ac:dyDescent="0.35">
      <c r="A35" s="147" t="s">
        <v>452</v>
      </c>
      <c r="B35" s="147"/>
      <c r="C35" s="147"/>
      <c r="D35" s="147"/>
      <c r="E35" s="147"/>
      <c r="F35" s="147"/>
      <c r="G35" s="147"/>
      <c r="H35" s="147"/>
      <c r="I35" s="147"/>
      <c r="J35" s="147"/>
      <c r="K35" s="147"/>
      <c r="L35" s="147"/>
    </row>
    <row r="36" spans="1:12" x14ac:dyDescent="0.35">
      <c r="A36" s="29" t="s">
        <v>453</v>
      </c>
      <c r="B36" s="29"/>
      <c r="C36" s="29"/>
      <c r="D36" s="29"/>
      <c r="E36" s="29"/>
      <c r="F36" s="29"/>
      <c r="G36" s="29"/>
      <c r="H36" s="29"/>
      <c r="I36" s="29"/>
      <c r="J36" s="29"/>
      <c r="K36" s="29"/>
      <c r="L36" s="29"/>
    </row>
    <row r="37" spans="1:12" x14ac:dyDescent="0.35">
      <c r="A37" s="29" t="s">
        <v>454</v>
      </c>
      <c r="B37" s="29"/>
      <c r="C37" s="29"/>
      <c r="D37" s="29"/>
      <c r="E37" s="29"/>
      <c r="F37" s="29"/>
      <c r="G37" s="29"/>
      <c r="H37" s="29"/>
      <c r="I37" s="29"/>
      <c r="J37" s="29"/>
      <c r="K37" s="29"/>
      <c r="L37" s="29"/>
    </row>
    <row r="38" spans="1:12" x14ac:dyDescent="0.35">
      <c r="A38" s="29" t="s">
        <v>455</v>
      </c>
      <c r="B38" s="29"/>
      <c r="C38" s="29"/>
      <c r="D38" s="29"/>
      <c r="E38" s="29"/>
      <c r="F38" s="29"/>
      <c r="G38" s="29"/>
      <c r="H38" s="29"/>
      <c r="I38" s="29"/>
      <c r="J38" s="29"/>
      <c r="K38" s="29"/>
      <c r="L38" s="29"/>
    </row>
    <row r="39" spans="1:12" x14ac:dyDescent="0.35">
      <c r="A39" s="29" t="s">
        <v>456</v>
      </c>
      <c r="B39" s="29"/>
      <c r="C39" s="29"/>
      <c r="D39" s="29"/>
      <c r="E39" s="29"/>
      <c r="F39" s="29"/>
      <c r="G39" s="29"/>
      <c r="H39" s="29"/>
      <c r="I39" s="29"/>
      <c r="J39" s="29"/>
      <c r="K39" s="29"/>
      <c r="L39" s="29"/>
    </row>
    <row r="40" spans="1:12" x14ac:dyDescent="0.35">
      <c r="A40" s="29" t="s">
        <v>457</v>
      </c>
      <c r="B40" s="29"/>
      <c r="C40" s="29"/>
      <c r="D40" s="29"/>
      <c r="E40" s="29"/>
      <c r="F40" s="29"/>
      <c r="G40" s="29"/>
      <c r="H40" s="29"/>
      <c r="I40" s="29"/>
      <c r="J40" s="29"/>
      <c r="K40" s="29"/>
      <c r="L40" s="29"/>
    </row>
    <row r="41" spans="1:12" x14ac:dyDescent="0.35">
      <c r="A41" s="29" t="s">
        <v>458</v>
      </c>
      <c r="B41" s="29"/>
      <c r="C41" s="29"/>
      <c r="D41" s="29"/>
      <c r="E41" s="29"/>
      <c r="F41" s="29"/>
      <c r="G41" s="29"/>
      <c r="H41" s="29"/>
      <c r="I41" s="29"/>
      <c r="J41" s="29"/>
      <c r="K41" s="29"/>
      <c r="L41" s="29"/>
    </row>
    <row r="42" spans="1:12" x14ac:dyDescent="0.35">
      <c r="A42" s="29" t="s">
        <v>459</v>
      </c>
      <c r="B42" s="29"/>
      <c r="C42" s="29"/>
      <c r="D42" s="29"/>
      <c r="E42" s="29"/>
      <c r="F42" s="29"/>
      <c r="G42" s="29"/>
      <c r="H42" s="29"/>
      <c r="I42" s="29"/>
      <c r="J42" s="29"/>
      <c r="K42" s="29"/>
      <c r="L42" s="29"/>
    </row>
    <row r="43" spans="1:12" x14ac:dyDescent="0.35">
      <c r="A43" s="29" t="s">
        <v>460</v>
      </c>
      <c r="B43" s="29"/>
      <c r="C43" s="29"/>
      <c r="D43" s="29"/>
      <c r="E43" s="29"/>
      <c r="F43" s="29"/>
      <c r="G43" s="29"/>
      <c r="H43" s="29"/>
      <c r="I43" s="29"/>
      <c r="J43" s="29"/>
      <c r="K43" s="29"/>
      <c r="L43" s="29"/>
    </row>
    <row r="44" spans="1:12" x14ac:dyDescent="0.35">
      <c r="A44" s="29" t="s">
        <v>461</v>
      </c>
      <c r="B44" s="29"/>
      <c r="C44" s="29"/>
      <c r="D44" s="29"/>
      <c r="E44" s="29"/>
      <c r="F44" s="29"/>
      <c r="G44" s="29"/>
      <c r="H44" s="29"/>
      <c r="I44" s="29"/>
      <c r="J44" s="29"/>
      <c r="K44" s="29"/>
      <c r="L44" s="29"/>
    </row>
    <row r="45" spans="1:12" x14ac:dyDescent="0.35">
      <c r="A45" s="29" t="s">
        <v>462</v>
      </c>
      <c r="B45" s="29"/>
      <c r="C45" s="29"/>
      <c r="D45" s="29"/>
      <c r="E45" s="29"/>
      <c r="F45" s="29"/>
      <c r="G45" s="29"/>
      <c r="H45" s="29"/>
      <c r="I45" s="29"/>
      <c r="J45" s="29"/>
      <c r="K45" s="29"/>
      <c r="L45" s="29"/>
    </row>
    <row r="46" spans="1:12" x14ac:dyDescent="0.35">
      <c r="A46" s="29" t="s">
        <v>463</v>
      </c>
      <c r="B46" s="29"/>
      <c r="C46" s="29"/>
      <c r="D46" s="29"/>
      <c r="E46" s="29"/>
      <c r="F46" s="29"/>
      <c r="G46" s="29"/>
      <c r="H46" s="29"/>
      <c r="I46" s="29"/>
      <c r="J46" s="29"/>
      <c r="K46" s="29"/>
      <c r="L46" s="29"/>
    </row>
    <row r="47" spans="1:12" x14ac:dyDescent="0.35">
      <c r="A47" s="29" t="s">
        <v>464</v>
      </c>
      <c r="B47" s="29"/>
      <c r="C47" s="29"/>
      <c r="D47" s="29"/>
      <c r="E47" s="29"/>
      <c r="F47" s="29"/>
      <c r="G47" s="29"/>
      <c r="H47" s="29"/>
      <c r="I47" s="29"/>
      <c r="J47" s="29"/>
      <c r="K47" s="29"/>
      <c r="L47" s="29"/>
    </row>
    <row r="48" spans="1:12" x14ac:dyDescent="0.35">
      <c r="A48" s="29" t="s">
        <v>465</v>
      </c>
      <c r="B48" s="29"/>
      <c r="C48" s="29"/>
      <c r="D48" s="29"/>
      <c r="E48" s="29"/>
      <c r="F48" s="29"/>
      <c r="G48" s="29"/>
      <c r="H48" s="29"/>
      <c r="I48" s="29"/>
      <c r="J48" s="29"/>
      <c r="K48" s="29"/>
      <c r="L48" s="29"/>
    </row>
    <row r="49" spans="1:12" x14ac:dyDescent="0.35">
      <c r="A49" s="29" t="s">
        <v>466</v>
      </c>
      <c r="B49" s="29"/>
      <c r="C49" s="29"/>
      <c r="D49" s="29"/>
      <c r="E49" s="29"/>
      <c r="F49" s="29"/>
      <c r="G49" s="29"/>
      <c r="H49" s="29"/>
      <c r="I49" s="29"/>
      <c r="J49" s="29"/>
      <c r="K49" s="29"/>
      <c r="L49" s="29"/>
    </row>
    <row r="50" spans="1:12" x14ac:dyDescent="0.35">
      <c r="A50" s="29" t="s">
        <v>467</v>
      </c>
      <c r="B50" s="29"/>
      <c r="C50" s="29"/>
      <c r="D50" s="29"/>
      <c r="E50" s="29"/>
      <c r="F50" s="29"/>
      <c r="G50" s="29"/>
      <c r="H50" s="29"/>
      <c r="I50" s="29"/>
      <c r="J50" s="29"/>
      <c r="K50" s="29"/>
      <c r="L50" s="29"/>
    </row>
    <row r="51" spans="1:12" ht="34.5" customHeight="1" x14ac:dyDescent="0.35">
      <c r="A51" s="147" t="s">
        <v>468</v>
      </c>
      <c r="B51" s="147"/>
      <c r="C51" s="147"/>
      <c r="D51" s="147"/>
      <c r="E51" s="147"/>
      <c r="F51" s="147"/>
      <c r="G51" s="147"/>
      <c r="H51" s="147"/>
      <c r="I51" s="147"/>
      <c r="J51" s="147"/>
      <c r="K51" s="147"/>
      <c r="L51" s="147"/>
    </row>
    <row r="52" spans="1:12" x14ac:dyDescent="0.35">
      <c r="A52" s="29" t="s">
        <v>469</v>
      </c>
      <c r="B52" s="29"/>
      <c r="C52" s="29"/>
      <c r="D52" s="29"/>
      <c r="E52" s="29"/>
      <c r="F52" s="29"/>
      <c r="G52" s="29"/>
      <c r="H52" s="29"/>
      <c r="I52" s="29"/>
      <c r="J52" s="29"/>
      <c r="K52" s="29"/>
      <c r="L52" s="29"/>
    </row>
    <row r="53" spans="1:12" x14ac:dyDescent="0.35">
      <c r="A53" s="147" t="s">
        <v>470</v>
      </c>
      <c r="B53" s="147"/>
      <c r="C53" s="147"/>
      <c r="D53" s="147"/>
      <c r="E53" s="147"/>
      <c r="F53" s="147"/>
      <c r="G53" s="147"/>
      <c r="H53" s="147"/>
      <c r="I53" s="147"/>
      <c r="J53" s="147"/>
      <c r="K53" s="147"/>
      <c r="L53" s="147"/>
    </row>
    <row r="54" spans="1:12" ht="30.75" customHeight="1" x14ac:dyDescent="0.35">
      <c r="A54" s="147" t="s">
        <v>471</v>
      </c>
      <c r="B54" s="147"/>
      <c r="C54" s="147"/>
      <c r="D54" s="147"/>
      <c r="E54" s="147"/>
      <c r="F54" s="147"/>
      <c r="G54" s="147"/>
      <c r="H54" s="147"/>
      <c r="I54" s="147"/>
      <c r="J54" s="147"/>
      <c r="K54" s="147"/>
      <c r="L54" s="147"/>
    </row>
    <row r="55" spans="1:12" x14ac:dyDescent="0.35">
      <c r="A55" s="29" t="s">
        <v>472</v>
      </c>
      <c r="B55" s="29"/>
      <c r="C55" s="29"/>
      <c r="D55" s="29"/>
      <c r="E55" s="29"/>
      <c r="F55" s="29"/>
      <c r="G55" s="29"/>
      <c r="H55" s="29"/>
      <c r="I55" s="29"/>
      <c r="J55" s="29"/>
      <c r="K55" s="29"/>
      <c r="L55" s="29"/>
    </row>
    <row r="56" spans="1:12" x14ac:dyDescent="0.35">
      <c r="A56" s="29" t="s">
        <v>473</v>
      </c>
      <c r="B56" s="29"/>
      <c r="C56" s="29"/>
      <c r="D56" s="29"/>
      <c r="E56" s="29"/>
      <c r="F56" s="29"/>
      <c r="G56" s="29"/>
      <c r="H56" s="29"/>
      <c r="I56" s="29"/>
      <c r="J56" s="29"/>
      <c r="K56" s="29"/>
      <c r="L56" s="29"/>
    </row>
    <row r="57" spans="1:12" x14ac:dyDescent="0.35">
      <c r="A57" s="29" t="s">
        <v>474</v>
      </c>
      <c r="B57" s="29"/>
      <c r="C57" s="29"/>
      <c r="D57" s="29"/>
      <c r="E57" s="29"/>
      <c r="F57" s="29"/>
      <c r="G57" s="29"/>
      <c r="H57" s="29"/>
      <c r="I57" s="29"/>
      <c r="J57" s="29"/>
      <c r="K57" s="29"/>
      <c r="L57" s="29"/>
    </row>
    <row r="58" spans="1:12" x14ac:dyDescent="0.35">
      <c r="A58" s="29" t="s">
        <v>475</v>
      </c>
      <c r="B58" s="29"/>
      <c r="C58" s="29"/>
      <c r="D58" s="29"/>
      <c r="E58" s="29"/>
      <c r="F58" s="29"/>
      <c r="G58" s="29"/>
      <c r="H58" s="29"/>
      <c r="I58" s="29"/>
      <c r="J58" s="29"/>
      <c r="K58" s="29"/>
      <c r="L58" s="29"/>
    </row>
    <row r="59" spans="1:12" x14ac:dyDescent="0.35">
      <c r="A59" s="29" t="s">
        <v>476</v>
      </c>
      <c r="B59" s="29"/>
      <c r="C59" s="29"/>
      <c r="D59" s="29"/>
      <c r="E59" s="29"/>
      <c r="F59" s="29"/>
      <c r="G59" s="29"/>
      <c r="H59" s="29"/>
      <c r="I59" s="29"/>
      <c r="J59" s="29"/>
      <c r="K59" s="29"/>
      <c r="L59" s="29"/>
    </row>
    <row r="60" spans="1:12" ht="29.25" customHeight="1" x14ac:dyDescent="0.35">
      <c r="A60" s="147" t="s">
        <v>477</v>
      </c>
      <c r="B60" s="147"/>
      <c r="C60" s="147"/>
      <c r="D60" s="147"/>
      <c r="E60" s="147"/>
      <c r="F60" s="147"/>
      <c r="G60" s="147"/>
      <c r="H60" s="147"/>
      <c r="I60" s="147"/>
      <c r="J60" s="147"/>
      <c r="K60" s="147"/>
      <c r="L60" s="147"/>
    </row>
    <row r="61" spans="1:12" x14ac:dyDescent="0.35">
      <c r="A61" s="29" t="s">
        <v>478</v>
      </c>
      <c r="B61" s="29"/>
      <c r="C61" s="29"/>
      <c r="D61" s="29"/>
      <c r="E61" s="29"/>
      <c r="F61" s="29"/>
      <c r="G61" s="29"/>
      <c r="H61" s="29"/>
      <c r="I61" s="29"/>
      <c r="J61" s="29"/>
      <c r="K61" s="29"/>
      <c r="L61" s="29"/>
    </row>
    <row r="62" spans="1:12" x14ac:dyDescent="0.35">
      <c r="A62" s="29" t="s">
        <v>479</v>
      </c>
      <c r="B62" s="29"/>
      <c r="C62" s="29"/>
      <c r="D62" s="29"/>
      <c r="E62" s="29"/>
      <c r="F62" s="29"/>
      <c r="G62" s="29"/>
      <c r="H62" s="29"/>
      <c r="I62" s="29"/>
      <c r="J62" s="29"/>
      <c r="K62" s="29"/>
      <c r="L62" s="29"/>
    </row>
    <row r="63" spans="1:12" x14ac:dyDescent="0.35">
      <c r="A63" s="29" t="s">
        <v>480</v>
      </c>
      <c r="B63" s="29"/>
      <c r="C63" s="29"/>
      <c r="D63" s="29"/>
      <c r="E63" s="29"/>
      <c r="F63" s="29"/>
      <c r="G63" s="29"/>
      <c r="H63" s="29"/>
      <c r="I63" s="29"/>
      <c r="J63" s="29"/>
      <c r="K63" s="29"/>
      <c r="L63" s="29"/>
    </row>
    <row r="64" spans="1:12" x14ac:dyDescent="0.35">
      <c r="A64" s="29" t="s">
        <v>481</v>
      </c>
      <c r="B64" s="29"/>
      <c r="C64" s="29"/>
      <c r="D64" s="29"/>
      <c r="E64" s="29"/>
      <c r="F64" s="29"/>
      <c r="G64" s="29"/>
      <c r="H64" s="29"/>
      <c r="I64" s="29"/>
      <c r="J64" s="29"/>
      <c r="K64" s="29"/>
      <c r="L64" s="29"/>
    </row>
    <row r="65" spans="1:12" ht="31.5" customHeight="1" x14ac:dyDescent="0.35">
      <c r="A65" s="147" t="s">
        <v>482</v>
      </c>
      <c r="B65" s="147"/>
      <c r="C65" s="147"/>
      <c r="D65" s="147"/>
      <c r="E65" s="147"/>
      <c r="F65" s="147"/>
      <c r="G65" s="147"/>
      <c r="H65" s="147"/>
      <c r="I65" s="147"/>
      <c r="J65" s="147"/>
      <c r="K65" s="147"/>
      <c r="L65" s="147"/>
    </row>
    <row r="66" spans="1:12" x14ac:dyDescent="0.35">
      <c r="A66" s="29" t="s">
        <v>483</v>
      </c>
      <c r="B66" s="29"/>
      <c r="C66" s="29"/>
      <c r="D66" s="29"/>
      <c r="E66" s="29"/>
      <c r="F66" s="29"/>
      <c r="G66" s="29"/>
      <c r="H66" s="29"/>
      <c r="I66" s="29"/>
      <c r="J66" s="29"/>
      <c r="K66" s="29"/>
      <c r="L66" s="29"/>
    </row>
    <row r="67" spans="1:12" x14ac:dyDescent="0.35">
      <c r="A67" s="29" t="s">
        <v>484</v>
      </c>
      <c r="B67" s="29"/>
      <c r="C67" s="29"/>
      <c r="D67" s="29"/>
      <c r="E67" s="29"/>
      <c r="F67" s="29"/>
      <c r="G67" s="29"/>
      <c r="H67" s="29"/>
      <c r="I67" s="29"/>
      <c r="J67" s="29"/>
      <c r="K67" s="29"/>
      <c r="L67" s="29"/>
    </row>
    <row r="68" spans="1:12" x14ac:dyDescent="0.35">
      <c r="A68" s="29" t="s">
        <v>485</v>
      </c>
      <c r="B68" s="29"/>
      <c r="C68" s="29"/>
      <c r="D68" s="29"/>
      <c r="E68" s="29"/>
      <c r="F68" s="29"/>
      <c r="G68" s="29"/>
      <c r="H68" s="29"/>
      <c r="I68" s="29"/>
      <c r="J68" s="29"/>
      <c r="K68" s="29"/>
      <c r="L68" s="29"/>
    </row>
    <row r="69" spans="1:12" x14ac:dyDescent="0.35">
      <c r="A69" s="29" t="s">
        <v>486</v>
      </c>
      <c r="B69" s="29"/>
      <c r="C69" s="29"/>
      <c r="D69" s="29"/>
      <c r="E69" s="29"/>
      <c r="F69" s="29"/>
      <c r="G69" s="29"/>
      <c r="H69" s="29"/>
      <c r="I69" s="29"/>
      <c r="J69" s="29"/>
      <c r="K69" s="29"/>
      <c r="L69" s="29"/>
    </row>
    <row r="70" spans="1:12" x14ac:dyDescent="0.35">
      <c r="A70" s="29" t="s">
        <v>487</v>
      </c>
      <c r="B70" s="29"/>
      <c r="C70" s="29"/>
      <c r="D70" s="29"/>
      <c r="E70" s="29"/>
      <c r="F70" s="29"/>
      <c r="G70" s="29"/>
      <c r="H70" s="29"/>
      <c r="I70" s="29"/>
      <c r="J70" s="29"/>
      <c r="K70" s="29"/>
      <c r="L70" s="29"/>
    </row>
    <row r="71" spans="1:12" x14ac:dyDescent="0.35">
      <c r="A71" s="29" t="s">
        <v>488</v>
      </c>
      <c r="B71" s="29"/>
      <c r="C71" s="29"/>
      <c r="D71" s="29"/>
      <c r="E71" s="29"/>
      <c r="F71" s="29"/>
      <c r="G71" s="29"/>
      <c r="H71" s="29"/>
      <c r="I71" s="29"/>
      <c r="J71" s="29"/>
      <c r="K71" s="29"/>
      <c r="L71" s="29"/>
    </row>
    <row r="72" spans="1:12" x14ac:dyDescent="0.35">
      <c r="A72" s="29" t="s">
        <v>489</v>
      </c>
      <c r="B72" s="29"/>
      <c r="C72" s="29"/>
      <c r="D72" s="29"/>
      <c r="E72" s="29"/>
      <c r="F72" s="29"/>
      <c r="G72" s="29"/>
      <c r="H72" s="29"/>
      <c r="I72" s="29"/>
      <c r="J72" s="29"/>
      <c r="K72" s="29"/>
      <c r="L72" s="29"/>
    </row>
    <row r="73" spans="1:12" x14ac:dyDescent="0.35">
      <c r="A73" s="29" t="s">
        <v>490</v>
      </c>
      <c r="B73" s="29"/>
      <c r="C73" s="29"/>
      <c r="D73" s="29"/>
      <c r="E73" s="29"/>
      <c r="F73" s="29"/>
      <c r="G73" s="29"/>
      <c r="H73" s="29"/>
      <c r="I73" s="29"/>
      <c r="J73" s="29"/>
      <c r="K73" s="29"/>
      <c r="L73" s="29"/>
    </row>
    <row r="74" spans="1:12" x14ac:dyDescent="0.35">
      <c r="A74" s="29" t="s">
        <v>491</v>
      </c>
      <c r="B74" s="29"/>
      <c r="C74" s="29"/>
      <c r="D74" s="29"/>
      <c r="E74" s="29"/>
      <c r="F74" s="29"/>
      <c r="G74" s="29"/>
      <c r="H74" s="29"/>
      <c r="I74" s="29"/>
      <c r="J74" s="29"/>
      <c r="K74" s="29"/>
      <c r="L74" s="29"/>
    </row>
    <row r="75" spans="1:12" x14ac:dyDescent="0.35">
      <c r="A75" s="29" t="s">
        <v>492</v>
      </c>
      <c r="B75" s="29"/>
      <c r="C75" s="29"/>
      <c r="D75" s="29"/>
      <c r="E75" s="29"/>
      <c r="F75" s="29"/>
      <c r="G75" s="29"/>
      <c r="H75" s="29"/>
      <c r="I75" s="29"/>
      <c r="J75" s="29"/>
      <c r="K75" s="29"/>
      <c r="L75" s="29"/>
    </row>
    <row r="76" spans="1:12" x14ac:dyDescent="0.35">
      <c r="A76" s="29" t="s">
        <v>493</v>
      </c>
      <c r="B76" s="29"/>
      <c r="C76" s="29"/>
      <c r="D76" s="29"/>
      <c r="E76" s="29"/>
      <c r="F76" s="29"/>
      <c r="G76" s="29"/>
      <c r="H76" s="29"/>
      <c r="I76" s="29"/>
      <c r="J76" s="29"/>
      <c r="K76" s="29"/>
      <c r="L76" s="29"/>
    </row>
    <row r="77" spans="1:12" x14ac:dyDescent="0.35">
      <c r="A77" s="29" t="s">
        <v>494</v>
      </c>
      <c r="B77" s="29"/>
      <c r="C77" s="29"/>
      <c r="D77" s="29"/>
      <c r="E77" s="29"/>
      <c r="F77" s="29"/>
      <c r="G77" s="29"/>
      <c r="H77" s="29"/>
      <c r="I77" s="29"/>
      <c r="J77" s="29"/>
      <c r="K77" s="29"/>
      <c r="L77" s="29"/>
    </row>
    <row r="78" spans="1:12" x14ac:dyDescent="0.35">
      <c r="A78" s="29" t="s">
        <v>495</v>
      </c>
      <c r="B78" s="29"/>
      <c r="C78" s="29"/>
      <c r="D78" s="29"/>
      <c r="E78" s="29"/>
      <c r="F78" s="29"/>
      <c r="G78" s="29"/>
      <c r="H78" s="29"/>
      <c r="I78" s="29"/>
      <c r="J78" s="29"/>
      <c r="K78" s="29"/>
      <c r="L78" s="29"/>
    </row>
    <row r="79" spans="1:12" x14ac:dyDescent="0.35">
      <c r="A79" s="29" t="s">
        <v>496</v>
      </c>
      <c r="B79" s="29"/>
      <c r="C79" s="29"/>
      <c r="D79" s="29"/>
      <c r="E79" s="29"/>
      <c r="F79" s="29"/>
      <c r="G79" s="29"/>
      <c r="H79" s="29"/>
      <c r="I79" s="29"/>
      <c r="J79" s="29"/>
      <c r="K79" s="29"/>
      <c r="L79" s="29"/>
    </row>
    <row r="80" spans="1:12" x14ac:dyDescent="0.35">
      <c r="A80" s="29" t="s">
        <v>497</v>
      </c>
      <c r="B80" s="29"/>
      <c r="C80" s="29"/>
      <c r="D80" s="29"/>
      <c r="E80" s="29"/>
      <c r="F80" s="29"/>
      <c r="G80" s="29"/>
      <c r="H80" s="29"/>
      <c r="I80" s="29"/>
      <c r="J80" s="29"/>
      <c r="K80" s="29"/>
      <c r="L80" s="29"/>
    </row>
    <row r="81" spans="1:12" ht="23.25" customHeight="1" x14ac:dyDescent="0.35">
      <c r="A81" s="147" t="s">
        <v>498</v>
      </c>
      <c r="B81" s="147"/>
      <c r="C81" s="147"/>
      <c r="D81" s="147"/>
      <c r="E81" s="147"/>
      <c r="F81" s="147"/>
      <c r="G81" s="147"/>
      <c r="H81" s="147"/>
      <c r="I81" s="147"/>
      <c r="J81" s="147"/>
      <c r="K81" s="147"/>
      <c r="L81" s="147"/>
    </row>
    <row r="82" spans="1:12" x14ac:dyDescent="0.35">
      <c r="A82" s="29" t="s">
        <v>499</v>
      </c>
      <c r="B82" s="29"/>
      <c r="C82" s="29"/>
      <c r="D82" s="29"/>
      <c r="E82" s="29"/>
      <c r="F82" s="29"/>
      <c r="G82" s="29"/>
      <c r="H82" s="29"/>
      <c r="I82" s="29"/>
      <c r="J82" s="29"/>
      <c r="K82" s="29"/>
      <c r="L82" s="29"/>
    </row>
    <row r="83" spans="1:12" x14ac:dyDescent="0.35">
      <c r="A83" s="29" t="s">
        <v>500</v>
      </c>
      <c r="B83" s="29"/>
      <c r="C83" s="29"/>
      <c r="D83" s="29"/>
      <c r="E83" s="29"/>
      <c r="F83" s="29"/>
      <c r="G83" s="29"/>
      <c r="H83" s="29"/>
      <c r="I83" s="29"/>
      <c r="J83" s="29"/>
      <c r="K83" s="29"/>
      <c r="L83" s="29"/>
    </row>
    <row r="84" spans="1:12" x14ac:dyDescent="0.35">
      <c r="A84" s="29" t="s">
        <v>501</v>
      </c>
      <c r="B84" s="29"/>
      <c r="C84" s="29"/>
      <c r="D84" s="29"/>
      <c r="E84" s="29"/>
      <c r="F84" s="29"/>
      <c r="G84" s="29"/>
      <c r="H84" s="29"/>
      <c r="I84" s="29"/>
      <c r="J84" s="29"/>
      <c r="K84" s="29"/>
      <c r="L84" s="29"/>
    </row>
    <row r="85" spans="1:12" x14ac:dyDescent="0.35">
      <c r="A85" s="29" t="s">
        <v>502</v>
      </c>
      <c r="B85" s="29"/>
      <c r="C85" s="29"/>
      <c r="D85" s="29"/>
      <c r="E85" s="29"/>
      <c r="F85" s="29"/>
      <c r="G85" s="29"/>
      <c r="H85" s="29"/>
      <c r="I85" s="29"/>
      <c r="J85" s="29"/>
      <c r="K85" s="29"/>
      <c r="L85" s="29"/>
    </row>
    <row r="86" spans="1:12" ht="42.75" customHeight="1" x14ac:dyDescent="0.35">
      <c r="A86" s="147" t="s">
        <v>503</v>
      </c>
      <c r="B86" s="147"/>
      <c r="C86" s="147"/>
      <c r="D86" s="147"/>
      <c r="E86" s="147"/>
      <c r="F86" s="147"/>
      <c r="G86" s="147"/>
      <c r="H86" s="147"/>
      <c r="I86" s="147"/>
      <c r="J86" s="147"/>
      <c r="K86" s="147"/>
      <c r="L86" s="147"/>
    </row>
    <row r="87" spans="1:12" x14ac:dyDescent="0.35">
      <c r="A87" s="29" t="s">
        <v>504</v>
      </c>
      <c r="B87" s="29"/>
      <c r="C87" s="29"/>
      <c r="D87" s="29"/>
      <c r="E87" s="29"/>
      <c r="F87" s="29"/>
      <c r="G87" s="29"/>
      <c r="H87" s="29"/>
      <c r="I87" s="29"/>
      <c r="J87" s="29"/>
      <c r="K87" s="29"/>
      <c r="L87" s="29"/>
    </row>
    <row r="88" spans="1:12" ht="25.5" customHeight="1" x14ac:dyDescent="0.35">
      <c r="A88" s="147" t="s">
        <v>505</v>
      </c>
      <c r="B88" s="147"/>
      <c r="C88" s="147"/>
      <c r="D88" s="147"/>
      <c r="E88" s="147"/>
      <c r="F88" s="147"/>
      <c r="G88" s="147"/>
      <c r="H88" s="147"/>
      <c r="I88" s="147"/>
      <c r="J88" s="147"/>
      <c r="K88" s="147"/>
      <c r="L88" s="147"/>
    </row>
    <row r="89" spans="1:12" x14ac:dyDescent="0.35">
      <c r="A89" s="29" t="s">
        <v>506</v>
      </c>
      <c r="B89" s="29"/>
      <c r="C89" s="29"/>
      <c r="D89" s="29"/>
      <c r="E89" s="29"/>
      <c r="F89" s="29"/>
      <c r="G89" s="29"/>
      <c r="H89" s="29"/>
      <c r="I89" s="29"/>
      <c r="J89" s="29"/>
      <c r="K89" s="29"/>
      <c r="L89" s="29"/>
    </row>
    <row r="90" spans="1:12" ht="29.25" customHeight="1" x14ac:dyDescent="0.35">
      <c r="A90" s="147" t="s">
        <v>507</v>
      </c>
      <c r="B90" s="147"/>
      <c r="C90" s="147"/>
      <c r="D90" s="147"/>
      <c r="E90" s="147"/>
      <c r="F90" s="147"/>
      <c r="G90" s="147"/>
      <c r="H90" s="147"/>
      <c r="I90" s="147"/>
      <c r="J90" s="147"/>
      <c r="K90" s="147"/>
      <c r="L90" s="147"/>
    </row>
    <row r="91" spans="1:12" ht="29.25" customHeight="1" x14ac:dyDescent="0.35">
      <c r="A91" s="147" t="s">
        <v>508</v>
      </c>
      <c r="B91" s="147"/>
      <c r="C91" s="147"/>
      <c r="D91" s="147"/>
      <c r="E91" s="147"/>
      <c r="F91" s="147"/>
      <c r="G91" s="147"/>
      <c r="H91" s="147"/>
      <c r="I91" s="147"/>
      <c r="J91" s="147"/>
      <c r="K91" s="147"/>
      <c r="L91" s="147"/>
    </row>
    <row r="92" spans="1:12" x14ac:dyDescent="0.35">
      <c r="A92" s="29" t="s">
        <v>509</v>
      </c>
      <c r="B92" s="29"/>
      <c r="C92" s="29"/>
      <c r="D92" s="29"/>
      <c r="E92" s="29"/>
      <c r="F92" s="29"/>
      <c r="G92" s="29"/>
      <c r="H92" s="29"/>
      <c r="I92" s="29"/>
      <c r="J92" s="29"/>
      <c r="K92" s="29"/>
      <c r="L92" s="29"/>
    </row>
    <row r="93" spans="1:12" x14ac:dyDescent="0.35">
      <c r="A93" s="29" t="s">
        <v>510</v>
      </c>
      <c r="B93" s="29"/>
      <c r="C93" s="29"/>
      <c r="D93" s="29"/>
      <c r="E93" s="29"/>
      <c r="F93" s="29"/>
      <c r="G93" s="29"/>
      <c r="H93" s="29"/>
      <c r="I93" s="29"/>
      <c r="J93" s="29"/>
      <c r="K93" s="29"/>
      <c r="L93" s="29"/>
    </row>
    <row r="94" spans="1:12" x14ac:dyDescent="0.35">
      <c r="A94" s="29" t="s">
        <v>511</v>
      </c>
      <c r="B94" s="29"/>
      <c r="C94" s="29"/>
      <c r="D94" s="29"/>
      <c r="E94" s="29"/>
      <c r="F94" s="29"/>
      <c r="G94" s="29"/>
      <c r="H94" s="29"/>
      <c r="I94" s="29"/>
      <c r="J94" s="29"/>
      <c r="K94" s="29"/>
      <c r="L94" s="29"/>
    </row>
    <row r="95" spans="1:12" x14ac:dyDescent="0.35">
      <c r="A95" s="29" t="s">
        <v>512</v>
      </c>
      <c r="B95" s="29"/>
      <c r="C95" s="29"/>
      <c r="D95" s="29"/>
      <c r="E95" s="29"/>
      <c r="F95" s="29"/>
      <c r="G95" s="29"/>
      <c r="H95" s="29"/>
      <c r="I95" s="29"/>
      <c r="J95" s="29"/>
      <c r="K95" s="29"/>
      <c r="L95" s="29"/>
    </row>
    <row r="96" spans="1:12" x14ac:dyDescent="0.35">
      <c r="A96" s="29" t="s">
        <v>513</v>
      </c>
      <c r="B96" s="29"/>
      <c r="C96" s="29"/>
      <c r="D96" s="29"/>
      <c r="E96" s="29"/>
      <c r="F96" s="29"/>
      <c r="G96" s="29"/>
      <c r="H96" s="29"/>
      <c r="I96" s="29"/>
      <c r="J96" s="29"/>
      <c r="K96" s="29"/>
      <c r="L96" s="29"/>
    </row>
    <row r="97" spans="1:12" x14ac:dyDescent="0.35">
      <c r="A97" s="29" t="s">
        <v>514</v>
      </c>
      <c r="B97" s="29"/>
      <c r="C97" s="29"/>
      <c r="D97" s="29"/>
      <c r="E97" s="29"/>
      <c r="F97" s="29"/>
      <c r="G97" s="29"/>
      <c r="H97" s="29"/>
      <c r="I97" s="29"/>
      <c r="J97" s="29"/>
      <c r="K97" s="29"/>
      <c r="L97" s="29"/>
    </row>
    <row r="98" spans="1:12" ht="28.5" customHeight="1" x14ac:dyDescent="0.35">
      <c r="A98" s="147" t="s">
        <v>515</v>
      </c>
      <c r="B98" s="147"/>
      <c r="C98" s="147"/>
      <c r="D98" s="147"/>
      <c r="E98" s="147"/>
      <c r="F98" s="147"/>
      <c r="G98" s="147"/>
      <c r="H98" s="147"/>
      <c r="I98" s="147"/>
      <c r="J98" s="147"/>
      <c r="K98" s="147"/>
      <c r="L98" s="147"/>
    </row>
    <row r="99" spans="1:12" x14ac:dyDescent="0.35">
      <c r="A99" s="29" t="s">
        <v>516</v>
      </c>
      <c r="B99" s="29"/>
      <c r="C99" s="29"/>
      <c r="D99" s="29"/>
      <c r="E99" s="29"/>
      <c r="F99" s="29"/>
      <c r="G99" s="29"/>
      <c r="H99" s="29"/>
      <c r="I99" s="29"/>
      <c r="J99" s="29"/>
      <c r="K99" s="29"/>
      <c r="L99" s="29"/>
    </row>
    <row r="100" spans="1:12" x14ac:dyDescent="0.35">
      <c r="A100" s="29" t="s">
        <v>517</v>
      </c>
      <c r="B100" s="29"/>
      <c r="C100" s="29"/>
      <c r="D100" s="29"/>
      <c r="E100" s="29"/>
      <c r="F100" s="29"/>
      <c r="G100" s="29"/>
      <c r="H100" s="29"/>
      <c r="I100" s="29"/>
      <c r="J100" s="29"/>
      <c r="K100" s="29"/>
      <c r="L100" s="29"/>
    </row>
    <row r="101" spans="1:12" x14ac:dyDescent="0.35">
      <c r="A101" s="29" t="s">
        <v>518</v>
      </c>
      <c r="B101" s="29"/>
      <c r="C101" s="29"/>
      <c r="D101" s="29"/>
      <c r="E101" s="29"/>
      <c r="F101" s="29"/>
      <c r="G101" s="29"/>
      <c r="H101" s="29"/>
      <c r="I101" s="29"/>
      <c r="J101" s="29"/>
      <c r="K101" s="29"/>
      <c r="L101" s="29"/>
    </row>
    <row r="102" spans="1:12" x14ac:dyDescent="0.35">
      <c r="A102" s="29" t="s">
        <v>519</v>
      </c>
      <c r="B102" s="29"/>
      <c r="C102" s="29"/>
      <c r="D102" s="29"/>
      <c r="E102" s="29"/>
      <c r="F102" s="29"/>
      <c r="G102" s="29"/>
      <c r="H102" s="29"/>
      <c r="I102" s="29"/>
      <c r="J102" s="29"/>
      <c r="K102" s="29"/>
      <c r="L102" s="29"/>
    </row>
    <row r="103" spans="1:12" x14ac:dyDescent="0.35">
      <c r="A103" s="29" t="s">
        <v>520</v>
      </c>
      <c r="B103" s="29"/>
      <c r="C103" s="29"/>
      <c r="D103" s="29"/>
      <c r="E103" s="29"/>
      <c r="F103" s="29"/>
      <c r="G103" s="29"/>
      <c r="H103" s="29"/>
      <c r="I103" s="29"/>
      <c r="J103" s="29"/>
      <c r="K103" s="29"/>
      <c r="L103" s="29"/>
    </row>
    <row r="104" spans="1:12" ht="52.5" customHeight="1" x14ac:dyDescent="0.35">
      <c r="A104" s="147" t="s">
        <v>521</v>
      </c>
      <c r="B104" s="147"/>
      <c r="C104" s="147"/>
      <c r="D104" s="147"/>
      <c r="E104" s="147"/>
      <c r="F104" s="147"/>
      <c r="G104" s="147"/>
      <c r="H104" s="147"/>
      <c r="I104" s="147"/>
      <c r="J104" s="147"/>
      <c r="K104" s="147"/>
      <c r="L104" s="147"/>
    </row>
    <row r="105" spans="1:12" x14ac:dyDescent="0.35">
      <c r="A105" s="29" t="s">
        <v>522</v>
      </c>
      <c r="B105" s="29"/>
      <c r="C105" s="29"/>
      <c r="D105" s="29"/>
      <c r="E105" s="29"/>
      <c r="F105" s="29"/>
      <c r="G105" s="29"/>
      <c r="H105" s="29"/>
      <c r="I105" s="29"/>
      <c r="J105" s="29"/>
      <c r="K105" s="29"/>
      <c r="L105" s="29"/>
    </row>
    <row r="106" spans="1:12" x14ac:dyDescent="0.35">
      <c r="A106" s="29" t="s">
        <v>523</v>
      </c>
      <c r="B106" s="29"/>
      <c r="C106" s="29"/>
      <c r="D106" s="29"/>
      <c r="E106" s="29"/>
      <c r="F106" s="29"/>
      <c r="G106" s="29"/>
      <c r="H106" s="29"/>
      <c r="I106" s="29"/>
      <c r="J106" s="29"/>
      <c r="K106" s="29"/>
      <c r="L106" s="29"/>
    </row>
    <row r="107" spans="1:12" x14ac:dyDescent="0.35">
      <c r="A107" s="29" t="s">
        <v>524</v>
      </c>
      <c r="B107" s="29"/>
      <c r="C107" s="29"/>
      <c r="D107" s="29"/>
      <c r="E107" s="29"/>
      <c r="F107" s="29"/>
      <c r="G107" s="29"/>
      <c r="H107" s="29"/>
      <c r="I107" s="29"/>
      <c r="J107" s="29"/>
      <c r="K107" s="29"/>
      <c r="L107" s="29"/>
    </row>
    <row r="108" spans="1:12" x14ac:dyDescent="0.35">
      <c r="A108" s="29" t="s">
        <v>524</v>
      </c>
      <c r="B108" s="29"/>
      <c r="C108" s="29"/>
      <c r="D108" s="29"/>
      <c r="E108" s="29"/>
      <c r="F108" s="29"/>
      <c r="G108" s="29"/>
      <c r="H108" s="29"/>
      <c r="I108" s="29"/>
      <c r="J108" s="29"/>
      <c r="K108" s="29"/>
      <c r="L108" s="29"/>
    </row>
    <row r="109" spans="1:12" ht="27" customHeight="1" x14ac:dyDescent="0.35">
      <c r="A109" s="147" t="s">
        <v>525</v>
      </c>
      <c r="B109" s="147"/>
      <c r="C109" s="147"/>
      <c r="D109" s="147"/>
      <c r="E109" s="147"/>
      <c r="F109" s="147"/>
      <c r="G109" s="147"/>
      <c r="H109" s="147"/>
      <c r="I109" s="147"/>
      <c r="J109" s="147"/>
      <c r="K109" s="147"/>
      <c r="L109" s="147"/>
    </row>
    <row r="110" spans="1:12" x14ac:dyDescent="0.35">
      <c r="A110" s="29" t="s">
        <v>526</v>
      </c>
      <c r="B110" s="29"/>
      <c r="C110" s="29"/>
      <c r="D110" s="29"/>
      <c r="E110" s="29"/>
      <c r="F110" s="29"/>
      <c r="G110" s="29"/>
      <c r="H110" s="29"/>
      <c r="I110" s="29"/>
      <c r="J110" s="29"/>
      <c r="K110" s="29"/>
      <c r="L110" s="29"/>
    </row>
    <row r="111" spans="1:12" ht="28.5" customHeight="1" x14ac:dyDescent="0.35">
      <c r="A111" s="147" t="s">
        <v>527</v>
      </c>
      <c r="B111" s="147"/>
      <c r="C111" s="147"/>
      <c r="D111" s="147"/>
      <c r="E111" s="147"/>
      <c r="F111" s="147"/>
      <c r="G111" s="147"/>
      <c r="H111" s="147"/>
      <c r="I111" s="147"/>
      <c r="J111" s="147"/>
      <c r="K111" s="147"/>
      <c r="L111" s="147"/>
    </row>
    <row r="112" spans="1:12" x14ac:dyDescent="0.35">
      <c r="A112" s="29" t="s">
        <v>528</v>
      </c>
      <c r="B112" s="29"/>
      <c r="C112" s="29"/>
      <c r="D112" s="29"/>
      <c r="E112" s="29"/>
      <c r="F112" s="29"/>
      <c r="G112" s="29"/>
      <c r="H112" s="29"/>
      <c r="I112" s="29"/>
      <c r="J112" s="29"/>
      <c r="K112" s="29"/>
      <c r="L112" s="29"/>
    </row>
    <row r="113" spans="1:12" ht="27.75" customHeight="1" x14ac:dyDescent="0.35">
      <c r="A113" s="147" t="s">
        <v>529</v>
      </c>
      <c r="B113" s="147"/>
      <c r="C113" s="147"/>
      <c r="D113" s="147"/>
      <c r="E113" s="147"/>
      <c r="F113" s="147"/>
      <c r="G113" s="147"/>
      <c r="H113" s="147"/>
      <c r="I113" s="147"/>
      <c r="J113" s="147"/>
      <c r="K113" s="147"/>
      <c r="L113" s="147"/>
    </row>
    <row r="114" spans="1:12" ht="25.5" customHeight="1" x14ac:dyDescent="0.35">
      <c r="A114" s="147" t="s">
        <v>530</v>
      </c>
      <c r="B114" s="147"/>
      <c r="C114" s="147"/>
      <c r="D114" s="147"/>
      <c r="E114" s="147"/>
      <c r="F114" s="147"/>
      <c r="G114" s="147"/>
      <c r="H114" s="147"/>
      <c r="I114" s="147"/>
      <c r="J114" s="147"/>
      <c r="K114" s="147"/>
      <c r="L114" s="147"/>
    </row>
    <row r="115" spans="1:12" x14ac:dyDescent="0.35">
      <c r="A115" s="29" t="s">
        <v>531</v>
      </c>
      <c r="B115" s="29"/>
      <c r="C115" s="29"/>
      <c r="D115" s="29"/>
      <c r="E115" s="29"/>
      <c r="F115" s="29"/>
      <c r="G115" s="29"/>
      <c r="H115" s="29"/>
      <c r="I115" s="29"/>
      <c r="J115" s="29"/>
      <c r="K115" s="29"/>
      <c r="L115" s="29"/>
    </row>
    <row r="116" spans="1:12" x14ac:dyDescent="0.35">
      <c r="A116" s="29" t="s">
        <v>532</v>
      </c>
      <c r="B116" s="29"/>
      <c r="C116" s="29"/>
      <c r="D116" s="29"/>
      <c r="E116" s="29"/>
      <c r="F116" s="29"/>
      <c r="G116" s="29"/>
      <c r="H116" s="29"/>
      <c r="I116" s="29"/>
      <c r="J116" s="29"/>
      <c r="K116" s="29"/>
      <c r="L116" s="29"/>
    </row>
    <row r="117" spans="1:12" ht="30.75" customHeight="1" x14ac:dyDescent="0.35">
      <c r="A117" s="147" t="s">
        <v>533</v>
      </c>
      <c r="B117" s="147"/>
      <c r="C117" s="147"/>
      <c r="D117" s="147"/>
      <c r="E117" s="147"/>
      <c r="F117" s="147"/>
      <c r="G117" s="147"/>
      <c r="H117" s="147"/>
      <c r="I117" s="147"/>
      <c r="J117" s="147"/>
      <c r="K117" s="147"/>
      <c r="L117" s="147"/>
    </row>
    <row r="118" spans="1:12" x14ac:dyDescent="0.35">
      <c r="A118" s="29" t="s">
        <v>534</v>
      </c>
      <c r="B118" s="29"/>
      <c r="C118" s="29"/>
      <c r="D118" s="29"/>
      <c r="E118" s="29"/>
      <c r="F118" s="29"/>
      <c r="G118" s="29"/>
      <c r="H118" s="29"/>
      <c r="I118" s="29"/>
      <c r="J118" s="29"/>
      <c r="K118" s="29"/>
      <c r="L118" s="29"/>
    </row>
    <row r="119" spans="1:12" ht="28.5" customHeight="1" x14ac:dyDescent="0.35">
      <c r="A119" s="147" t="s">
        <v>535</v>
      </c>
      <c r="B119" s="147"/>
      <c r="C119" s="147"/>
      <c r="D119" s="147"/>
      <c r="E119" s="147"/>
      <c r="F119" s="147"/>
      <c r="G119" s="147"/>
      <c r="H119" s="147"/>
      <c r="I119" s="147"/>
      <c r="J119" s="147"/>
      <c r="K119" s="147"/>
      <c r="L119" s="147"/>
    </row>
    <row r="120" spans="1:12" x14ac:dyDescent="0.35">
      <c r="A120" s="29" t="s">
        <v>536</v>
      </c>
      <c r="B120" s="29"/>
      <c r="C120" s="29"/>
      <c r="D120" s="29"/>
      <c r="E120" s="29"/>
      <c r="F120" s="29"/>
      <c r="G120" s="29"/>
      <c r="H120" s="29"/>
      <c r="I120" s="29"/>
      <c r="J120" s="29"/>
      <c r="K120" s="29"/>
      <c r="L120" s="29"/>
    </row>
    <row r="121" spans="1:12" x14ac:dyDescent="0.35">
      <c r="A121" s="29" t="s">
        <v>537</v>
      </c>
      <c r="B121" s="29"/>
      <c r="C121" s="29"/>
      <c r="D121" s="29"/>
      <c r="E121" s="29"/>
      <c r="F121" s="29"/>
      <c r="G121" s="29"/>
      <c r="H121" s="29"/>
      <c r="I121" s="29"/>
      <c r="J121" s="29"/>
      <c r="K121" s="29"/>
      <c r="L121" s="29"/>
    </row>
    <row r="122" spans="1:12" x14ac:dyDescent="0.35">
      <c r="A122" s="29" t="s">
        <v>538</v>
      </c>
      <c r="B122" s="29"/>
      <c r="C122" s="29"/>
      <c r="D122" s="29"/>
      <c r="E122" s="29"/>
      <c r="F122" s="29"/>
      <c r="G122" s="29"/>
      <c r="H122" s="29"/>
      <c r="I122" s="29"/>
      <c r="J122" s="29"/>
      <c r="K122" s="29"/>
      <c r="L122" s="29"/>
    </row>
    <row r="123" spans="1:12" x14ac:dyDescent="0.35">
      <c r="A123" s="29" t="s">
        <v>539</v>
      </c>
      <c r="B123" s="29"/>
      <c r="C123" s="29"/>
      <c r="D123" s="29"/>
      <c r="E123" s="29"/>
      <c r="F123" s="29"/>
      <c r="G123" s="29"/>
      <c r="H123" s="29"/>
      <c r="I123" s="29"/>
      <c r="J123" s="29"/>
      <c r="K123" s="29"/>
      <c r="L123" s="29"/>
    </row>
    <row r="124" spans="1:12" x14ac:dyDescent="0.35">
      <c r="A124" s="29" t="s">
        <v>540</v>
      </c>
      <c r="B124" s="29"/>
      <c r="C124" s="29"/>
      <c r="D124" s="29"/>
      <c r="E124" s="29"/>
      <c r="F124" s="29"/>
      <c r="G124" s="29"/>
      <c r="H124" s="29"/>
      <c r="I124" s="29"/>
      <c r="J124" s="29"/>
      <c r="K124" s="29"/>
      <c r="L124" s="29"/>
    </row>
    <row r="125" spans="1:12" ht="33.75" customHeight="1" x14ac:dyDescent="0.35">
      <c r="A125" s="147" t="s">
        <v>541</v>
      </c>
      <c r="B125" s="147"/>
      <c r="C125" s="147"/>
      <c r="D125" s="147"/>
      <c r="E125" s="147"/>
      <c r="F125" s="147"/>
      <c r="G125" s="147"/>
      <c r="H125" s="147"/>
      <c r="I125" s="147"/>
      <c r="J125" s="147"/>
      <c r="K125" s="147"/>
      <c r="L125" s="147"/>
    </row>
    <row r="126" spans="1:12" x14ac:dyDescent="0.35">
      <c r="A126" s="29" t="s">
        <v>542</v>
      </c>
      <c r="B126" s="29"/>
      <c r="C126" s="29"/>
      <c r="D126" s="29"/>
      <c r="E126" s="29"/>
      <c r="F126" s="29"/>
      <c r="G126" s="29"/>
      <c r="H126" s="29"/>
      <c r="I126" s="29"/>
      <c r="J126" s="29"/>
      <c r="K126" s="29"/>
      <c r="L126" s="29"/>
    </row>
    <row r="127" spans="1:12" x14ac:dyDescent="0.35">
      <c r="A127" s="29" t="s">
        <v>543</v>
      </c>
      <c r="B127" s="29"/>
      <c r="C127" s="29"/>
      <c r="D127" s="29"/>
      <c r="E127" s="29"/>
      <c r="F127" s="29"/>
      <c r="G127" s="29"/>
      <c r="H127" s="29"/>
      <c r="I127" s="29"/>
      <c r="J127" s="29"/>
      <c r="K127" s="29"/>
      <c r="L127" s="29"/>
    </row>
    <row r="128" spans="1:12" x14ac:dyDescent="0.35">
      <c r="A128" s="29" t="s">
        <v>545</v>
      </c>
      <c r="B128" s="29"/>
      <c r="C128" s="29"/>
      <c r="D128" s="29"/>
      <c r="E128" s="29"/>
      <c r="F128" s="29"/>
      <c r="G128" s="29"/>
      <c r="H128" s="29"/>
      <c r="I128" s="29"/>
      <c r="J128" s="29"/>
      <c r="K128" s="29"/>
      <c r="L128" s="29"/>
    </row>
    <row r="129" spans="1:12" x14ac:dyDescent="0.35">
      <c r="A129" s="29" t="s">
        <v>546</v>
      </c>
      <c r="B129" s="29"/>
      <c r="C129" s="29"/>
      <c r="D129" s="29"/>
      <c r="E129" s="29"/>
      <c r="F129" s="29"/>
      <c r="G129" s="29"/>
      <c r="H129" s="29"/>
      <c r="I129" s="29"/>
      <c r="J129" s="29"/>
      <c r="K129" s="29"/>
      <c r="L129" s="29"/>
    </row>
    <row r="130" spans="1:12" x14ac:dyDescent="0.35">
      <c r="A130" s="29" t="s">
        <v>547</v>
      </c>
      <c r="B130" s="29"/>
      <c r="C130" s="29"/>
      <c r="D130" s="29"/>
      <c r="E130" s="29"/>
      <c r="F130" s="29"/>
      <c r="G130" s="29"/>
      <c r="H130" s="29"/>
      <c r="I130" s="29"/>
      <c r="J130" s="29"/>
      <c r="K130" s="29"/>
      <c r="L130" s="29"/>
    </row>
    <row r="131" spans="1:12" x14ac:dyDescent="0.35">
      <c r="A131" s="29" t="s">
        <v>548</v>
      </c>
      <c r="B131" s="29"/>
      <c r="C131" s="29"/>
      <c r="D131" s="29"/>
      <c r="E131" s="29"/>
      <c r="F131" s="29"/>
      <c r="G131" s="29"/>
      <c r="H131" s="29"/>
      <c r="I131" s="29"/>
      <c r="J131" s="29"/>
      <c r="K131" s="29"/>
      <c r="L131" s="29"/>
    </row>
    <row r="132" spans="1:12" x14ac:dyDescent="0.35">
      <c r="A132" s="29" t="s">
        <v>549</v>
      </c>
      <c r="B132" s="29"/>
      <c r="C132" s="29"/>
      <c r="D132" s="29"/>
      <c r="E132" s="29"/>
      <c r="F132" s="29"/>
      <c r="G132" s="29"/>
      <c r="H132" s="29"/>
      <c r="I132" s="29"/>
      <c r="J132" s="29"/>
      <c r="K132" s="29"/>
      <c r="L132" s="29"/>
    </row>
    <row r="133" spans="1:12" ht="27" customHeight="1" x14ac:dyDescent="0.35">
      <c r="A133" s="147" t="s">
        <v>550</v>
      </c>
      <c r="B133" s="147"/>
      <c r="C133" s="147"/>
      <c r="D133" s="147"/>
      <c r="E133" s="147"/>
      <c r="F133" s="147"/>
      <c r="G133" s="147"/>
      <c r="H133" s="147"/>
      <c r="I133" s="147"/>
      <c r="J133" s="147"/>
      <c r="K133" s="147"/>
      <c r="L133" s="147"/>
    </row>
    <row r="134" spans="1:12" x14ac:dyDescent="0.35">
      <c r="A134" s="29" t="s">
        <v>551</v>
      </c>
      <c r="B134" s="29"/>
      <c r="C134" s="29"/>
      <c r="D134" s="29"/>
      <c r="E134" s="29"/>
      <c r="F134" s="29"/>
      <c r="G134" s="29"/>
      <c r="H134" s="29"/>
      <c r="I134" s="29"/>
      <c r="J134" s="29"/>
      <c r="K134" s="29"/>
      <c r="L134" s="29"/>
    </row>
    <row r="135" spans="1:12" x14ac:dyDescent="0.35">
      <c r="A135" s="29" t="s">
        <v>552</v>
      </c>
      <c r="B135" s="29"/>
      <c r="C135" s="29"/>
      <c r="D135" s="29"/>
      <c r="E135" s="29"/>
      <c r="F135" s="29"/>
      <c r="G135" s="29"/>
      <c r="H135" s="29"/>
      <c r="I135" s="29"/>
      <c r="J135" s="29"/>
      <c r="K135" s="29"/>
      <c r="L135" s="29"/>
    </row>
    <row r="136" spans="1:12" x14ac:dyDescent="0.35">
      <c r="A136" s="29" t="s">
        <v>2</v>
      </c>
      <c r="B136" s="29"/>
      <c r="C136" s="29"/>
      <c r="D136" s="29"/>
      <c r="E136" s="29"/>
      <c r="F136" s="29"/>
      <c r="G136" s="29"/>
      <c r="H136" s="29"/>
      <c r="I136" s="29"/>
      <c r="J136" s="29"/>
      <c r="K136" s="29"/>
      <c r="L136" s="29"/>
    </row>
    <row r="137" spans="1:12" x14ac:dyDescent="0.35">
      <c r="A137" s="29" t="s">
        <v>553</v>
      </c>
      <c r="B137" s="29"/>
      <c r="C137" s="29"/>
      <c r="D137" s="29"/>
      <c r="E137" s="29"/>
      <c r="F137" s="29"/>
      <c r="G137" s="29"/>
      <c r="H137" s="29"/>
      <c r="I137" s="29"/>
      <c r="J137" s="29"/>
      <c r="K137" s="29"/>
      <c r="L137" s="29"/>
    </row>
    <row r="138" spans="1:12" x14ac:dyDescent="0.35">
      <c r="A138" s="29" t="s">
        <v>553</v>
      </c>
      <c r="B138" s="29"/>
      <c r="C138" s="29"/>
      <c r="D138" s="29"/>
      <c r="E138" s="29"/>
      <c r="F138" s="29"/>
      <c r="G138" s="29"/>
      <c r="H138" s="29"/>
      <c r="I138" s="29"/>
      <c r="J138" s="29"/>
      <c r="K138" s="29"/>
      <c r="L138" s="29"/>
    </row>
    <row r="139" spans="1:12" x14ac:dyDescent="0.35">
      <c r="A139" s="29" t="s">
        <v>554</v>
      </c>
      <c r="B139" s="29"/>
      <c r="C139" s="29"/>
      <c r="D139" s="29"/>
      <c r="E139" s="29"/>
      <c r="F139" s="29"/>
      <c r="G139" s="29"/>
      <c r="H139" s="29"/>
      <c r="I139" s="29"/>
      <c r="J139" s="29"/>
      <c r="K139" s="29"/>
      <c r="L139" s="29"/>
    </row>
    <row r="140" spans="1:12" x14ac:dyDescent="0.35">
      <c r="A140" s="29" t="s">
        <v>555</v>
      </c>
      <c r="B140" s="29"/>
      <c r="C140" s="29"/>
      <c r="D140" s="29"/>
      <c r="E140" s="29"/>
      <c r="F140" s="29"/>
      <c r="G140" s="29"/>
      <c r="H140" s="29"/>
      <c r="I140" s="29"/>
      <c r="J140" s="29"/>
      <c r="K140" s="29"/>
      <c r="L140" s="29"/>
    </row>
    <row r="141" spans="1:12" x14ac:dyDescent="0.35">
      <c r="A141" s="29" t="s">
        <v>556</v>
      </c>
      <c r="B141" s="29"/>
      <c r="C141" s="29"/>
      <c r="D141" s="29"/>
      <c r="E141" s="29"/>
      <c r="F141" s="29"/>
      <c r="G141" s="29"/>
      <c r="H141" s="29"/>
      <c r="I141" s="29"/>
      <c r="J141" s="29"/>
      <c r="K141" s="29"/>
      <c r="L141" s="29"/>
    </row>
    <row r="142" spans="1:12" x14ac:dyDescent="0.35">
      <c r="A142" s="29" t="s">
        <v>557</v>
      </c>
      <c r="B142" s="29"/>
      <c r="C142" s="29"/>
      <c r="D142" s="29"/>
      <c r="E142" s="29"/>
      <c r="F142" s="29"/>
      <c r="G142" s="29"/>
      <c r="H142" s="29"/>
      <c r="I142" s="29"/>
      <c r="J142" s="29"/>
      <c r="K142" s="29"/>
      <c r="L142" s="29"/>
    </row>
    <row r="143" spans="1:12" x14ac:dyDescent="0.35">
      <c r="A143" s="29" t="s">
        <v>558</v>
      </c>
      <c r="B143" s="29"/>
      <c r="C143" s="29"/>
      <c r="D143" s="29"/>
      <c r="E143" s="29"/>
      <c r="F143" s="29"/>
      <c r="G143" s="29"/>
      <c r="H143" s="29"/>
      <c r="I143" s="29"/>
      <c r="J143" s="29"/>
      <c r="K143" s="29"/>
      <c r="L143" s="29"/>
    </row>
    <row r="144" spans="1:12" x14ac:dyDescent="0.35">
      <c r="A144" s="29" t="s">
        <v>559</v>
      </c>
      <c r="B144" s="29"/>
      <c r="C144" s="29"/>
      <c r="D144" s="29"/>
      <c r="E144" s="29"/>
      <c r="F144" s="29"/>
      <c r="G144" s="29"/>
      <c r="H144" s="29"/>
      <c r="I144" s="29"/>
      <c r="J144" s="29"/>
      <c r="K144" s="29"/>
      <c r="L144" s="29"/>
    </row>
    <row r="145" spans="1:12" x14ac:dyDescent="0.35">
      <c r="A145" s="29" t="s">
        <v>560</v>
      </c>
      <c r="B145" s="29"/>
      <c r="C145" s="29"/>
      <c r="D145" s="29"/>
      <c r="E145" s="29"/>
      <c r="F145" s="29"/>
      <c r="G145" s="29"/>
      <c r="H145" s="29"/>
      <c r="I145" s="29"/>
      <c r="J145" s="29"/>
      <c r="K145" s="29"/>
      <c r="L145" s="29"/>
    </row>
    <row r="146" spans="1:12" x14ac:dyDescent="0.35">
      <c r="A146" s="29" t="s">
        <v>561</v>
      </c>
      <c r="B146" s="29"/>
      <c r="C146" s="29"/>
      <c r="D146" s="29"/>
      <c r="E146" s="29"/>
      <c r="F146" s="29"/>
      <c r="G146" s="29"/>
      <c r="H146" s="29"/>
      <c r="I146" s="29"/>
      <c r="J146" s="29"/>
      <c r="K146" s="29"/>
      <c r="L146" s="29"/>
    </row>
    <row r="147" spans="1:12" x14ac:dyDescent="0.35">
      <c r="A147" s="29" t="s">
        <v>562</v>
      </c>
      <c r="B147" s="29"/>
      <c r="C147" s="29"/>
      <c r="D147" s="29"/>
      <c r="E147" s="29"/>
      <c r="F147" s="29"/>
      <c r="G147" s="29"/>
      <c r="H147" s="29"/>
      <c r="I147" s="29"/>
      <c r="J147" s="29"/>
      <c r="K147" s="29"/>
      <c r="L147" s="29"/>
    </row>
    <row r="148" spans="1:12" x14ac:dyDescent="0.35">
      <c r="A148" s="29" t="s">
        <v>563</v>
      </c>
      <c r="B148" s="29"/>
      <c r="C148" s="29"/>
      <c r="D148" s="29"/>
      <c r="E148" s="29"/>
      <c r="F148" s="29"/>
      <c r="G148" s="29"/>
      <c r="H148" s="29"/>
      <c r="I148" s="29"/>
      <c r="J148" s="29"/>
      <c r="K148" s="29"/>
      <c r="L148" s="29"/>
    </row>
    <row r="149" spans="1:12" ht="51.75" customHeight="1" x14ac:dyDescent="0.35">
      <c r="A149" s="147" t="s">
        <v>564</v>
      </c>
      <c r="B149" s="147"/>
      <c r="C149" s="147"/>
      <c r="D149" s="147"/>
      <c r="E149" s="147"/>
      <c r="F149" s="147"/>
      <c r="G149" s="147"/>
      <c r="H149" s="147"/>
      <c r="I149" s="147"/>
      <c r="J149" s="147"/>
      <c r="K149" s="147"/>
      <c r="L149" s="147"/>
    </row>
    <row r="150" spans="1:12" x14ac:dyDescent="0.35">
      <c r="A150" s="29" t="s">
        <v>565</v>
      </c>
      <c r="B150" s="29"/>
      <c r="C150" s="29"/>
      <c r="D150" s="29"/>
      <c r="E150" s="29"/>
      <c r="F150" s="29"/>
      <c r="G150" s="29"/>
      <c r="H150" s="29"/>
      <c r="I150" s="29"/>
      <c r="J150" s="29"/>
      <c r="K150" s="29"/>
      <c r="L150" s="29"/>
    </row>
    <row r="151" spans="1:12" x14ac:dyDescent="0.35">
      <c r="A151" s="29" t="s">
        <v>566</v>
      </c>
      <c r="B151" s="29"/>
      <c r="C151" s="29"/>
      <c r="D151" s="29"/>
      <c r="E151" s="29"/>
      <c r="F151" s="29"/>
      <c r="G151" s="29"/>
      <c r="H151" s="29"/>
      <c r="I151" s="29"/>
      <c r="J151" s="29"/>
      <c r="K151" s="29"/>
      <c r="L151" s="29"/>
    </row>
    <row r="152" spans="1:12" x14ac:dyDescent="0.35">
      <c r="A152" s="29" t="s">
        <v>567</v>
      </c>
      <c r="B152" s="29"/>
      <c r="C152" s="29"/>
      <c r="D152" s="29"/>
      <c r="E152" s="29"/>
      <c r="F152" s="29"/>
      <c r="G152" s="29"/>
      <c r="H152" s="29"/>
      <c r="I152" s="29"/>
      <c r="J152" s="29"/>
      <c r="K152" s="29"/>
      <c r="L152" s="29"/>
    </row>
    <row r="153" spans="1:12" x14ac:dyDescent="0.35">
      <c r="A153" s="29" t="s">
        <v>568</v>
      </c>
      <c r="B153" s="29"/>
      <c r="C153" s="29"/>
      <c r="D153" s="29"/>
      <c r="E153" s="29"/>
      <c r="F153" s="29"/>
      <c r="G153" s="29"/>
      <c r="H153" s="29"/>
      <c r="I153" s="29"/>
      <c r="J153" s="29"/>
      <c r="K153" s="29"/>
      <c r="L153" s="29"/>
    </row>
    <row r="154" spans="1:12" x14ac:dyDescent="0.35">
      <c r="A154" s="29" t="s">
        <v>569</v>
      </c>
      <c r="B154" s="29"/>
      <c r="C154" s="29"/>
      <c r="D154" s="29"/>
      <c r="E154" s="29"/>
      <c r="F154" s="29"/>
      <c r="G154" s="29"/>
      <c r="H154" s="29"/>
      <c r="I154" s="29"/>
      <c r="J154" s="29"/>
      <c r="K154" s="29"/>
      <c r="L154" s="29"/>
    </row>
    <row r="155" spans="1:12" x14ac:dyDescent="0.35">
      <c r="A155" s="29" t="s">
        <v>570</v>
      </c>
      <c r="B155" s="29"/>
      <c r="C155" s="29"/>
      <c r="D155" s="29"/>
      <c r="E155" s="29"/>
      <c r="F155" s="29"/>
      <c r="G155" s="29"/>
      <c r="H155" s="29"/>
      <c r="I155" s="29"/>
      <c r="J155" s="29"/>
      <c r="K155" s="29"/>
      <c r="L155" s="29"/>
    </row>
    <row r="156" spans="1:12" x14ac:dyDescent="0.35">
      <c r="A156" s="29" t="s">
        <v>571</v>
      </c>
      <c r="B156" s="29"/>
      <c r="C156" s="29"/>
      <c r="D156" s="29"/>
      <c r="E156" s="29"/>
      <c r="F156" s="29"/>
      <c r="G156" s="29"/>
      <c r="H156" s="29"/>
      <c r="I156" s="29"/>
      <c r="J156" s="29"/>
      <c r="K156" s="29"/>
      <c r="L156" s="29"/>
    </row>
    <row r="157" spans="1:12" x14ac:dyDescent="0.35">
      <c r="A157" s="29" t="s">
        <v>572</v>
      </c>
      <c r="B157" s="29"/>
      <c r="C157" s="29"/>
      <c r="D157" s="29"/>
      <c r="E157" s="29"/>
      <c r="F157" s="29"/>
      <c r="G157" s="29"/>
      <c r="H157" s="29"/>
      <c r="I157" s="29"/>
      <c r="J157" s="29"/>
      <c r="K157" s="29"/>
      <c r="L157" s="29"/>
    </row>
    <row r="158" spans="1:12" x14ac:dyDescent="0.35">
      <c r="A158" s="29" t="s">
        <v>573</v>
      </c>
      <c r="B158" s="29"/>
      <c r="C158" s="29"/>
      <c r="D158" s="29"/>
      <c r="E158" s="29"/>
      <c r="F158" s="29"/>
      <c r="G158" s="29"/>
      <c r="H158" s="29"/>
      <c r="I158" s="29"/>
      <c r="J158" s="29"/>
      <c r="K158" s="29"/>
      <c r="L158" s="29"/>
    </row>
    <row r="159" spans="1:12" x14ac:dyDescent="0.35">
      <c r="A159" s="29" t="s">
        <v>574</v>
      </c>
      <c r="B159" s="29"/>
      <c r="C159" s="29"/>
      <c r="D159" s="29"/>
      <c r="E159" s="29"/>
      <c r="F159" s="29"/>
      <c r="G159" s="29"/>
      <c r="H159" s="29"/>
      <c r="I159" s="29"/>
      <c r="J159" s="29"/>
      <c r="K159" s="29"/>
      <c r="L159" s="29"/>
    </row>
    <row r="160" spans="1:12" x14ac:dyDescent="0.35">
      <c r="A160" s="29" t="s">
        <v>575</v>
      </c>
      <c r="B160" s="29"/>
      <c r="C160" s="29"/>
      <c r="D160" s="29"/>
      <c r="E160" s="29"/>
      <c r="F160" s="29"/>
      <c r="G160" s="29"/>
      <c r="H160" s="29"/>
      <c r="I160" s="29"/>
      <c r="J160" s="29"/>
      <c r="K160" s="29"/>
      <c r="L160" s="29"/>
    </row>
    <row r="161" spans="1:12" x14ac:dyDescent="0.35">
      <c r="A161" s="29" t="s">
        <v>576</v>
      </c>
      <c r="B161" s="29"/>
      <c r="C161" s="29"/>
      <c r="D161" s="29"/>
      <c r="E161" s="29"/>
      <c r="F161" s="29"/>
      <c r="G161" s="29"/>
      <c r="H161" s="29"/>
      <c r="I161" s="29"/>
      <c r="J161" s="29"/>
      <c r="K161" s="29"/>
      <c r="L161" s="29"/>
    </row>
    <row r="162" spans="1:12" ht="52.5" customHeight="1" x14ac:dyDescent="0.35">
      <c r="A162" s="147" t="s">
        <v>577</v>
      </c>
      <c r="B162" s="147"/>
      <c r="C162" s="147"/>
      <c r="D162" s="147"/>
      <c r="E162" s="147"/>
      <c r="F162" s="147"/>
      <c r="G162" s="147"/>
      <c r="H162" s="147"/>
      <c r="I162" s="147"/>
      <c r="J162" s="147"/>
      <c r="K162" s="147"/>
      <c r="L162" s="147"/>
    </row>
    <row r="163" spans="1:12" x14ac:dyDescent="0.35">
      <c r="A163" s="29" t="s">
        <v>578</v>
      </c>
      <c r="B163" s="29"/>
      <c r="C163" s="29"/>
      <c r="D163" s="29"/>
      <c r="E163" s="29"/>
      <c r="F163" s="29"/>
      <c r="G163" s="29"/>
      <c r="H163" s="29"/>
      <c r="I163" s="29"/>
      <c r="J163" s="29"/>
      <c r="K163" s="29"/>
      <c r="L163" s="29"/>
    </row>
    <row r="164" spans="1:12" x14ac:dyDescent="0.35">
      <c r="A164" s="29" t="s">
        <v>579</v>
      </c>
      <c r="B164" s="29"/>
      <c r="C164" s="29"/>
      <c r="D164" s="29"/>
      <c r="E164" s="29"/>
      <c r="F164" s="29"/>
      <c r="G164" s="29"/>
      <c r="H164" s="29"/>
      <c r="I164" s="29"/>
      <c r="J164" s="29"/>
      <c r="K164" s="29"/>
      <c r="L164" s="29"/>
    </row>
    <row r="165" spans="1:12" x14ac:dyDescent="0.35">
      <c r="A165" s="29" t="s">
        <v>580</v>
      </c>
      <c r="B165" s="29"/>
      <c r="C165" s="29"/>
      <c r="D165" s="29"/>
      <c r="E165" s="29"/>
      <c r="F165" s="29"/>
      <c r="G165" s="29"/>
      <c r="H165" s="29"/>
      <c r="I165" s="29"/>
      <c r="J165" s="29"/>
      <c r="K165" s="29"/>
      <c r="L165" s="29"/>
    </row>
    <row r="166" spans="1:12" x14ac:dyDescent="0.35">
      <c r="A166" s="29" t="s">
        <v>581</v>
      </c>
      <c r="B166" s="29"/>
      <c r="C166" s="29"/>
      <c r="D166" s="29"/>
      <c r="E166" s="29"/>
      <c r="F166" s="29"/>
      <c r="G166" s="29"/>
      <c r="H166" s="29"/>
      <c r="I166" s="29"/>
      <c r="J166" s="29"/>
      <c r="K166" s="29"/>
      <c r="L166" s="29"/>
    </row>
    <row r="167" spans="1:12" ht="42" customHeight="1" x14ac:dyDescent="0.35">
      <c r="A167" s="147" t="s">
        <v>582</v>
      </c>
      <c r="B167" s="147"/>
      <c r="C167" s="147"/>
      <c r="D167" s="147"/>
      <c r="E167" s="147"/>
      <c r="F167" s="147"/>
      <c r="G167" s="147"/>
      <c r="H167" s="147"/>
      <c r="I167" s="147"/>
      <c r="J167" s="147"/>
      <c r="K167" s="147"/>
      <c r="L167" s="147"/>
    </row>
    <row r="168" spans="1:12" ht="40.5" customHeight="1" x14ac:dyDescent="0.35">
      <c r="A168" s="147" t="s">
        <v>583</v>
      </c>
      <c r="B168" s="147"/>
      <c r="C168" s="147"/>
      <c r="D168" s="147"/>
      <c r="E168" s="147"/>
      <c r="F168" s="147"/>
      <c r="G168" s="147"/>
      <c r="H168" s="147"/>
      <c r="I168" s="147"/>
      <c r="J168" s="147"/>
      <c r="K168" s="147"/>
      <c r="L168" s="147"/>
    </row>
    <row r="169" spans="1:12" x14ac:dyDescent="0.35">
      <c r="A169" s="29" t="s">
        <v>584</v>
      </c>
      <c r="B169" s="29"/>
      <c r="C169" s="29"/>
      <c r="D169" s="29"/>
      <c r="E169" s="29"/>
      <c r="F169" s="29"/>
      <c r="G169" s="29"/>
      <c r="H169" s="29"/>
      <c r="I169" s="29"/>
      <c r="J169" s="29"/>
      <c r="K169" s="29"/>
      <c r="L169" s="29"/>
    </row>
    <row r="170" spans="1:12" ht="28.5" customHeight="1" x14ac:dyDescent="0.35">
      <c r="A170" s="147" t="s">
        <v>585</v>
      </c>
      <c r="B170" s="147"/>
      <c r="C170" s="147"/>
      <c r="D170" s="147"/>
      <c r="E170" s="147"/>
      <c r="F170" s="147"/>
      <c r="G170" s="147"/>
      <c r="H170" s="147"/>
      <c r="I170" s="147"/>
      <c r="J170" s="147"/>
      <c r="K170" s="147"/>
      <c r="L170" s="147"/>
    </row>
    <row r="171" spans="1:12" x14ac:dyDescent="0.35">
      <c r="A171" s="29" t="s">
        <v>586</v>
      </c>
      <c r="B171" s="29"/>
      <c r="C171" s="29"/>
      <c r="D171" s="29"/>
      <c r="E171" s="29"/>
      <c r="F171" s="29"/>
      <c r="G171" s="29"/>
      <c r="H171" s="29"/>
      <c r="I171" s="29"/>
      <c r="J171" s="29"/>
      <c r="K171" s="29"/>
      <c r="L171" s="29"/>
    </row>
    <row r="172" spans="1:12" x14ac:dyDescent="0.35">
      <c r="A172" s="29" t="s">
        <v>587</v>
      </c>
      <c r="B172" s="29"/>
      <c r="C172" s="29"/>
      <c r="D172" s="29"/>
      <c r="E172" s="29"/>
      <c r="F172" s="29"/>
      <c r="G172" s="29"/>
      <c r="H172" s="29"/>
      <c r="I172" s="29"/>
      <c r="J172" s="29"/>
      <c r="K172" s="29"/>
      <c r="L172" s="29"/>
    </row>
    <row r="173" spans="1:12" ht="31.5" customHeight="1" x14ac:dyDescent="0.35">
      <c r="A173" s="147" t="s">
        <v>588</v>
      </c>
      <c r="B173" s="147"/>
      <c r="C173" s="147"/>
      <c r="D173" s="147"/>
      <c r="E173" s="147"/>
      <c r="F173" s="147"/>
      <c r="G173" s="147"/>
      <c r="H173" s="147"/>
      <c r="I173" s="147"/>
      <c r="J173" s="147"/>
      <c r="K173" s="147"/>
      <c r="L173" s="147"/>
    </row>
    <row r="174" spans="1:12" ht="45" customHeight="1" x14ac:dyDescent="0.35">
      <c r="A174" s="147" t="s">
        <v>589</v>
      </c>
      <c r="B174" s="147"/>
      <c r="C174" s="147"/>
      <c r="D174" s="147"/>
      <c r="E174" s="147"/>
      <c r="F174" s="147"/>
      <c r="G174" s="147"/>
      <c r="H174" s="147"/>
      <c r="I174" s="147"/>
      <c r="J174" s="147"/>
      <c r="K174" s="147"/>
      <c r="L174" s="147"/>
    </row>
    <row r="175" spans="1:12" x14ac:dyDescent="0.35">
      <c r="A175" s="29" t="s">
        <v>590</v>
      </c>
      <c r="B175" s="29"/>
      <c r="C175" s="29"/>
      <c r="D175" s="29"/>
      <c r="E175" s="29"/>
      <c r="F175" s="29"/>
      <c r="G175" s="29"/>
      <c r="H175" s="29"/>
      <c r="I175" s="29"/>
      <c r="J175" s="29"/>
      <c r="K175" s="29"/>
      <c r="L175" s="29"/>
    </row>
    <row r="176" spans="1:12" x14ac:dyDescent="0.35">
      <c r="A176" s="29" t="s">
        <v>591</v>
      </c>
      <c r="B176" s="29"/>
      <c r="C176" s="29"/>
      <c r="D176" s="29"/>
      <c r="E176" s="29"/>
      <c r="F176" s="29"/>
      <c r="G176" s="29"/>
      <c r="H176" s="29"/>
      <c r="I176" s="29"/>
      <c r="J176" s="29"/>
      <c r="K176" s="29"/>
      <c r="L176" s="29"/>
    </row>
    <row r="177" spans="1:12" ht="32.25" customHeight="1" x14ac:dyDescent="0.35">
      <c r="A177" s="147" t="s">
        <v>592</v>
      </c>
      <c r="B177" s="147"/>
      <c r="C177" s="147"/>
      <c r="D177" s="147"/>
      <c r="E177" s="147"/>
      <c r="F177" s="147"/>
      <c r="G177" s="147"/>
      <c r="H177" s="147"/>
      <c r="I177" s="147"/>
      <c r="J177" s="147"/>
      <c r="K177" s="147"/>
      <c r="L177" s="147"/>
    </row>
    <row r="178" spans="1:12" x14ac:dyDescent="0.35">
      <c r="A178" s="29" t="s">
        <v>593</v>
      </c>
      <c r="B178" s="29"/>
      <c r="C178" s="29"/>
      <c r="D178" s="29"/>
      <c r="E178" s="29"/>
      <c r="F178" s="29"/>
      <c r="G178" s="29"/>
      <c r="H178" s="29"/>
      <c r="I178" s="29"/>
      <c r="J178" s="29"/>
      <c r="K178" s="29"/>
      <c r="L178" s="29"/>
    </row>
    <row r="179" spans="1:12" x14ac:dyDescent="0.35">
      <c r="A179" s="29" t="s">
        <v>594</v>
      </c>
      <c r="B179" s="29"/>
      <c r="C179" s="29"/>
      <c r="D179" s="29"/>
      <c r="E179" s="29"/>
      <c r="F179" s="29"/>
      <c r="G179" s="29"/>
      <c r="H179" s="29"/>
      <c r="I179" s="29"/>
      <c r="J179" s="29"/>
      <c r="K179" s="29"/>
      <c r="L179" s="29"/>
    </row>
    <row r="180" spans="1:12" x14ac:dyDescent="0.35">
      <c r="A180" s="29" t="s">
        <v>595</v>
      </c>
      <c r="B180" s="29"/>
      <c r="C180" s="29"/>
      <c r="D180" s="29"/>
      <c r="E180" s="29"/>
      <c r="F180" s="29"/>
      <c r="G180" s="29"/>
      <c r="H180" s="29"/>
      <c r="I180" s="29"/>
      <c r="J180" s="29"/>
      <c r="K180" s="29"/>
      <c r="L180" s="29"/>
    </row>
    <row r="181" spans="1:12" x14ac:dyDescent="0.35">
      <c r="A181" s="29" t="s">
        <v>596</v>
      </c>
      <c r="B181" s="29"/>
      <c r="C181" s="29"/>
      <c r="D181" s="29"/>
      <c r="E181" s="29"/>
      <c r="F181" s="29"/>
      <c r="G181" s="29"/>
      <c r="H181" s="29"/>
      <c r="I181" s="29"/>
      <c r="J181" s="29"/>
      <c r="K181" s="29"/>
      <c r="L181" s="29"/>
    </row>
    <row r="182" spans="1:12" x14ac:dyDescent="0.35">
      <c r="A182" s="29" t="s">
        <v>597</v>
      </c>
      <c r="B182" s="29"/>
      <c r="C182" s="29"/>
      <c r="D182" s="29"/>
      <c r="E182" s="29"/>
      <c r="F182" s="29"/>
      <c r="G182" s="29"/>
      <c r="H182" s="29"/>
      <c r="I182" s="29"/>
      <c r="J182" s="29"/>
      <c r="K182" s="29"/>
      <c r="L182" s="29"/>
    </row>
    <row r="183" spans="1:12" x14ac:dyDescent="0.35">
      <c r="A183" s="29" t="s">
        <v>598</v>
      </c>
      <c r="B183" s="29"/>
      <c r="C183" s="29"/>
      <c r="D183" s="29"/>
      <c r="E183" s="29"/>
      <c r="F183" s="29"/>
      <c r="G183" s="29"/>
      <c r="H183" s="29"/>
      <c r="I183" s="29"/>
      <c r="J183" s="29"/>
      <c r="K183" s="29"/>
      <c r="L183" s="29"/>
    </row>
    <row r="184" spans="1:12" x14ac:dyDescent="0.35">
      <c r="A184" s="29" t="s">
        <v>599</v>
      </c>
      <c r="B184" s="29"/>
      <c r="C184" s="29"/>
      <c r="D184" s="29"/>
      <c r="E184" s="29"/>
      <c r="F184" s="29"/>
      <c r="G184" s="29"/>
      <c r="H184" s="29"/>
      <c r="I184" s="29"/>
      <c r="J184" s="29"/>
      <c r="K184" s="29"/>
      <c r="L184" s="29"/>
    </row>
    <row r="185" spans="1:12" x14ac:dyDescent="0.35">
      <c r="A185" s="29" t="s">
        <v>600</v>
      </c>
      <c r="B185" s="29"/>
      <c r="C185" s="29"/>
      <c r="D185" s="29"/>
      <c r="E185" s="29"/>
      <c r="F185" s="29"/>
      <c r="G185" s="29"/>
      <c r="H185" s="29"/>
      <c r="I185" s="29"/>
      <c r="J185" s="29"/>
      <c r="K185" s="29"/>
      <c r="L185" s="29"/>
    </row>
    <row r="186" spans="1:12" x14ac:dyDescent="0.35">
      <c r="A186" s="29" t="s">
        <v>601</v>
      </c>
      <c r="B186" s="29"/>
      <c r="C186" s="29"/>
      <c r="D186" s="29"/>
      <c r="E186" s="29"/>
      <c r="F186" s="29"/>
      <c r="G186" s="29"/>
      <c r="H186" s="29"/>
      <c r="I186" s="29"/>
      <c r="J186" s="29"/>
      <c r="K186" s="29"/>
      <c r="L186" s="29"/>
    </row>
    <row r="187" spans="1:12" x14ac:dyDescent="0.35">
      <c r="A187" s="29" t="s">
        <v>602</v>
      </c>
      <c r="B187" s="29"/>
      <c r="C187" s="29"/>
      <c r="D187" s="29"/>
      <c r="E187" s="29"/>
      <c r="F187" s="29"/>
      <c r="G187" s="29"/>
      <c r="H187" s="29"/>
      <c r="I187" s="29"/>
      <c r="J187" s="29"/>
      <c r="K187" s="29"/>
      <c r="L187" s="29"/>
    </row>
    <row r="188" spans="1:12" x14ac:dyDescent="0.35">
      <c r="A188" s="29" t="s">
        <v>603</v>
      </c>
      <c r="B188" s="29"/>
      <c r="C188" s="29"/>
      <c r="D188" s="29"/>
      <c r="E188" s="29"/>
      <c r="F188" s="29"/>
      <c r="G188" s="29"/>
      <c r="H188" s="29"/>
      <c r="I188" s="29"/>
      <c r="J188" s="29"/>
      <c r="K188" s="29"/>
      <c r="L188" s="29"/>
    </row>
    <row r="189" spans="1:12" x14ac:dyDescent="0.35">
      <c r="A189" s="29" t="s">
        <v>604</v>
      </c>
      <c r="B189" s="29"/>
      <c r="C189" s="29"/>
      <c r="D189" s="29"/>
      <c r="E189" s="29"/>
      <c r="F189" s="29"/>
      <c r="G189" s="29"/>
      <c r="H189" s="29"/>
      <c r="I189" s="29"/>
      <c r="J189" s="29"/>
      <c r="K189" s="29"/>
      <c r="L189" s="29"/>
    </row>
    <row r="190" spans="1:12" x14ac:dyDescent="0.35">
      <c r="A190" s="29" t="s">
        <v>605</v>
      </c>
      <c r="B190" s="29"/>
      <c r="C190" s="29"/>
      <c r="D190" s="29"/>
      <c r="E190" s="29"/>
      <c r="F190" s="29"/>
      <c r="G190" s="29"/>
      <c r="H190" s="29"/>
      <c r="I190" s="29"/>
      <c r="J190" s="29"/>
      <c r="K190" s="29"/>
      <c r="L190" s="29"/>
    </row>
    <row r="191" spans="1:12" ht="44.25" customHeight="1" x14ac:dyDescent="0.35">
      <c r="A191" s="147" t="s">
        <v>606</v>
      </c>
      <c r="B191" s="147"/>
      <c r="C191" s="147"/>
      <c r="D191" s="147"/>
      <c r="E191" s="147"/>
      <c r="F191" s="147"/>
      <c r="G191" s="147"/>
      <c r="H191" s="147"/>
      <c r="I191" s="147"/>
      <c r="J191" s="147"/>
      <c r="K191" s="147"/>
      <c r="L191" s="147"/>
    </row>
    <row r="192" spans="1:12" x14ac:dyDescent="0.35">
      <c r="A192" s="29" t="s">
        <v>607</v>
      </c>
      <c r="B192" s="29"/>
      <c r="C192" s="29"/>
      <c r="D192" s="29"/>
      <c r="E192" s="29"/>
      <c r="F192" s="29"/>
      <c r="G192" s="29"/>
      <c r="H192" s="29"/>
      <c r="I192" s="29"/>
      <c r="J192" s="29"/>
      <c r="K192" s="29"/>
      <c r="L192" s="29"/>
    </row>
    <row r="193" spans="1:12" x14ac:dyDescent="0.35">
      <c r="A193" s="29" t="s">
        <v>608</v>
      </c>
      <c r="B193" s="29"/>
      <c r="C193" s="29"/>
      <c r="D193" s="29"/>
      <c r="E193" s="29"/>
      <c r="F193" s="29"/>
      <c r="G193" s="29"/>
      <c r="H193" s="29"/>
      <c r="I193" s="29"/>
      <c r="J193" s="29"/>
      <c r="K193" s="29"/>
      <c r="L193" s="29"/>
    </row>
    <row r="194" spans="1:12" x14ac:dyDescent="0.35">
      <c r="A194" s="29" t="s">
        <v>609</v>
      </c>
      <c r="B194" s="29"/>
      <c r="C194" s="29"/>
      <c r="D194" s="29"/>
      <c r="E194" s="29"/>
      <c r="F194" s="29"/>
      <c r="G194" s="29"/>
      <c r="H194" s="29"/>
      <c r="I194" s="29"/>
      <c r="J194" s="29"/>
      <c r="K194" s="29"/>
      <c r="L194" s="29"/>
    </row>
    <row r="195" spans="1:12" ht="69.75" customHeight="1" x14ac:dyDescent="0.35">
      <c r="A195" s="147" t="s">
        <v>610</v>
      </c>
      <c r="B195" s="147"/>
      <c r="C195" s="147"/>
      <c r="D195" s="147"/>
      <c r="E195" s="147"/>
      <c r="F195" s="147"/>
      <c r="G195" s="147"/>
      <c r="H195" s="147"/>
      <c r="I195" s="147"/>
      <c r="J195" s="147"/>
      <c r="K195" s="147"/>
      <c r="L195" s="147"/>
    </row>
    <row r="196" spans="1:12" x14ac:dyDescent="0.35">
      <c r="A196" s="29" t="s">
        <v>611</v>
      </c>
      <c r="B196" s="29"/>
      <c r="C196" s="29"/>
      <c r="D196" s="29"/>
      <c r="E196" s="29"/>
      <c r="F196" s="29"/>
      <c r="G196" s="29"/>
      <c r="H196" s="29"/>
      <c r="I196" s="29"/>
      <c r="J196" s="29"/>
      <c r="K196" s="29"/>
      <c r="L196" s="29"/>
    </row>
    <row r="197" spans="1:12" x14ac:dyDescent="0.35">
      <c r="A197" s="29" t="s">
        <v>612</v>
      </c>
      <c r="B197" s="29"/>
      <c r="C197" s="29"/>
      <c r="D197" s="29"/>
      <c r="E197" s="29"/>
      <c r="F197" s="29"/>
      <c r="G197" s="29"/>
      <c r="H197" s="29"/>
      <c r="I197" s="29"/>
      <c r="J197" s="29"/>
      <c r="K197" s="29"/>
      <c r="L197" s="29"/>
    </row>
    <row r="198" spans="1:12" ht="33" customHeight="1" x14ac:dyDescent="0.35">
      <c r="A198" s="147" t="s">
        <v>613</v>
      </c>
      <c r="B198" s="147"/>
      <c r="C198" s="147"/>
      <c r="D198" s="147"/>
      <c r="E198" s="147"/>
      <c r="F198" s="147"/>
      <c r="G198" s="147"/>
      <c r="H198" s="147"/>
      <c r="I198" s="147"/>
      <c r="J198" s="147"/>
      <c r="K198" s="147"/>
      <c r="L198" s="147"/>
    </row>
    <row r="199" spans="1:12" x14ac:dyDescent="0.35">
      <c r="A199" s="29" t="s">
        <v>614</v>
      </c>
      <c r="B199" s="29"/>
      <c r="C199" s="29"/>
      <c r="D199" s="29"/>
      <c r="E199" s="29"/>
      <c r="F199" s="29"/>
      <c r="G199" s="29"/>
      <c r="H199" s="29"/>
      <c r="I199" s="29"/>
      <c r="J199" s="29"/>
      <c r="K199" s="29"/>
      <c r="L199" s="29"/>
    </row>
    <row r="200" spans="1:12" x14ac:dyDescent="0.35">
      <c r="A200" s="29" t="s">
        <v>615</v>
      </c>
      <c r="B200" s="29"/>
      <c r="C200" s="29"/>
      <c r="D200" s="29"/>
      <c r="E200" s="29"/>
      <c r="F200" s="29"/>
      <c r="G200" s="29"/>
      <c r="H200" s="29"/>
      <c r="I200" s="29"/>
      <c r="J200" s="29"/>
      <c r="K200" s="29"/>
      <c r="L200" s="29"/>
    </row>
    <row r="201" spans="1:12" x14ac:dyDescent="0.35">
      <c r="A201" s="29" t="s">
        <v>616</v>
      </c>
      <c r="B201" s="29"/>
      <c r="C201" s="29"/>
      <c r="D201" s="29"/>
      <c r="E201" s="29"/>
      <c r="F201" s="29"/>
      <c r="G201" s="29"/>
      <c r="H201" s="29"/>
      <c r="I201" s="29"/>
      <c r="J201" s="29"/>
      <c r="K201" s="29"/>
      <c r="L201" s="29"/>
    </row>
    <row r="202" spans="1:12" x14ac:dyDescent="0.35">
      <c r="A202" s="29" t="s">
        <v>617</v>
      </c>
      <c r="B202" s="29"/>
      <c r="C202" s="29"/>
      <c r="D202" s="29"/>
      <c r="E202" s="29"/>
      <c r="F202" s="29"/>
      <c r="G202" s="29"/>
      <c r="H202" s="29"/>
      <c r="I202" s="29"/>
      <c r="J202" s="29"/>
      <c r="K202" s="29"/>
      <c r="L202" s="29"/>
    </row>
    <row r="203" spans="1:12" x14ac:dyDescent="0.35">
      <c r="A203" s="29" t="s">
        <v>618</v>
      </c>
      <c r="B203" s="29"/>
      <c r="C203" s="29"/>
      <c r="D203" s="29"/>
      <c r="E203" s="29"/>
      <c r="F203" s="29"/>
      <c r="G203" s="29"/>
      <c r="H203" s="29"/>
      <c r="I203" s="29"/>
      <c r="J203" s="29"/>
      <c r="K203" s="29"/>
      <c r="L203" s="29"/>
    </row>
    <row r="204" spans="1:12" x14ac:dyDescent="0.35">
      <c r="A204" s="29" t="s">
        <v>619</v>
      </c>
      <c r="B204" s="29"/>
      <c r="C204" s="29"/>
      <c r="D204" s="29"/>
      <c r="E204" s="29"/>
      <c r="F204" s="29"/>
      <c r="G204" s="29"/>
      <c r="H204" s="29"/>
      <c r="I204" s="29"/>
      <c r="J204" s="29"/>
      <c r="K204" s="29"/>
      <c r="L204" s="29"/>
    </row>
    <row r="205" spans="1:12" x14ac:dyDescent="0.35">
      <c r="A205" s="29" t="s">
        <v>620</v>
      </c>
      <c r="B205" s="29"/>
      <c r="C205" s="29"/>
      <c r="D205" s="29"/>
      <c r="E205" s="29"/>
      <c r="F205" s="29"/>
      <c r="G205" s="29"/>
      <c r="H205" s="29"/>
      <c r="I205" s="29"/>
      <c r="J205" s="29"/>
      <c r="K205" s="29"/>
      <c r="L205" s="29"/>
    </row>
    <row r="206" spans="1:12" x14ac:dyDescent="0.35">
      <c r="A206" s="29" t="s">
        <v>621</v>
      </c>
      <c r="B206" s="29"/>
      <c r="C206" s="29"/>
      <c r="D206" s="29"/>
      <c r="E206" s="29"/>
      <c r="F206" s="29"/>
      <c r="G206" s="29"/>
      <c r="H206" s="29"/>
      <c r="I206" s="29"/>
      <c r="J206" s="29"/>
      <c r="K206" s="29"/>
      <c r="L206" s="29"/>
    </row>
    <row r="207" spans="1:12" x14ac:dyDescent="0.35">
      <c r="A207" s="29" t="s">
        <v>622</v>
      </c>
      <c r="B207" s="29"/>
      <c r="C207" s="29"/>
      <c r="D207" s="29"/>
      <c r="E207" s="29"/>
      <c r="F207" s="29"/>
      <c r="G207" s="29"/>
      <c r="H207" s="29"/>
      <c r="I207" s="29"/>
      <c r="J207" s="29"/>
      <c r="K207" s="29"/>
      <c r="L207" s="29"/>
    </row>
    <row r="208" spans="1:12" x14ac:dyDescent="0.35">
      <c r="A208" s="29" t="s">
        <v>623</v>
      </c>
      <c r="B208" s="29"/>
      <c r="C208" s="29"/>
      <c r="D208" s="29"/>
      <c r="E208" s="29"/>
      <c r="F208" s="29"/>
      <c r="G208" s="29"/>
      <c r="H208" s="29"/>
      <c r="I208" s="29"/>
      <c r="J208" s="29"/>
      <c r="K208" s="29"/>
      <c r="L208" s="29"/>
    </row>
    <row r="209" spans="1:12" x14ac:dyDescent="0.35">
      <c r="A209" s="29" t="s">
        <v>624</v>
      </c>
      <c r="B209" s="29"/>
      <c r="C209" s="29"/>
      <c r="D209" s="29"/>
      <c r="E209" s="29"/>
      <c r="F209" s="29"/>
      <c r="G209" s="29"/>
      <c r="H209" s="29"/>
      <c r="I209" s="29"/>
      <c r="J209" s="29"/>
      <c r="K209" s="29"/>
      <c r="L209" s="29"/>
    </row>
    <row r="210" spans="1:12" x14ac:dyDescent="0.35">
      <c r="A210" s="29" t="s">
        <v>625</v>
      </c>
      <c r="B210" s="29"/>
      <c r="C210" s="29"/>
      <c r="D210" s="29"/>
      <c r="E210" s="29"/>
      <c r="F210" s="29"/>
      <c r="G210" s="29"/>
      <c r="H210" s="29"/>
      <c r="I210" s="29"/>
      <c r="J210" s="29"/>
      <c r="K210" s="29"/>
      <c r="L210" s="29"/>
    </row>
    <row r="211" spans="1:12" x14ac:dyDescent="0.35">
      <c r="A211" s="29" t="s">
        <v>626</v>
      </c>
      <c r="B211" s="29"/>
      <c r="C211" s="29"/>
      <c r="D211" s="29"/>
      <c r="E211" s="29"/>
      <c r="F211" s="29"/>
      <c r="G211" s="29"/>
      <c r="H211" s="29"/>
      <c r="I211" s="29"/>
      <c r="J211" s="29"/>
      <c r="K211" s="29"/>
      <c r="L211" s="29"/>
    </row>
    <row r="212" spans="1:12" x14ac:dyDescent="0.35">
      <c r="A212" s="29" t="s">
        <v>627</v>
      </c>
      <c r="B212" s="29"/>
      <c r="C212" s="29"/>
      <c r="D212" s="29"/>
      <c r="E212" s="29"/>
      <c r="F212" s="29"/>
      <c r="G212" s="29"/>
      <c r="H212" s="29"/>
      <c r="I212" s="29"/>
      <c r="J212" s="29"/>
      <c r="K212" s="29"/>
      <c r="L212" s="29"/>
    </row>
    <row r="213" spans="1:12" ht="32.25" customHeight="1" x14ac:dyDescent="0.35">
      <c r="A213" s="147" t="s">
        <v>628</v>
      </c>
      <c r="B213" s="147"/>
      <c r="C213" s="147"/>
      <c r="D213" s="147"/>
      <c r="E213" s="147"/>
      <c r="F213" s="147"/>
      <c r="G213" s="147"/>
      <c r="H213" s="147"/>
      <c r="I213" s="147"/>
      <c r="J213" s="147"/>
      <c r="K213" s="147"/>
      <c r="L213" s="147"/>
    </row>
    <row r="214" spans="1:12" ht="27.75" customHeight="1" x14ac:dyDescent="0.35">
      <c r="A214" s="147" t="s">
        <v>629</v>
      </c>
      <c r="B214" s="147"/>
      <c r="C214" s="147"/>
      <c r="D214" s="147"/>
      <c r="E214" s="147"/>
      <c r="F214" s="147"/>
      <c r="G214" s="147"/>
      <c r="H214" s="147"/>
      <c r="I214" s="147"/>
      <c r="J214" s="147"/>
      <c r="K214" s="147"/>
      <c r="L214" s="147"/>
    </row>
    <row r="215" spans="1:12" ht="25.5" customHeight="1" x14ac:dyDescent="0.35">
      <c r="A215" s="147" t="s">
        <v>630</v>
      </c>
      <c r="B215" s="147"/>
      <c r="C215" s="147"/>
      <c r="D215" s="147"/>
      <c r="E215" s="147"/>
      <c r="F215" s="147"/>
      <c r="G215" s="147"/>
      <c r="H215" s="147"/>
      <c r="I215" s="147"/>
      <c r="J215" s="147"/>
      <c r="K215" s="147"/>
      <c r="L215" s="147"/>
    </row>
    <row r="216" spans="1:12" x14ac:dyDescent="0.35">
      <c r="A216" s="29" t="s">
        <v>631</v>
      </c>
      <c r="B216" s="29"/>
      <c r="C216" s="29"/>
      <c r="D216" s="29"/>
      <c r="E216" s="29"/>
      <c r="F216" s="29"/>
      <c r="G216" s="29"/>
      <c r="H216" s="29"/>
      <c r="I216" s="29"/>
      <c r="J216" s="29"/>
      <c r="K216" s="29"/>
      <c r="L216" s="29"/>
    </row>
    <row r="217" spans="1:12" x14ac:dyDescent="0.35">
      <c r="A217" s="29" t="s">
        <v>632</v>
      </c>
      <c r="B217" s="29"/>
      <c r="C217" s="29"/>
      <c r="D217" s="29"/>
      <c r="E217" s="29"/>
      <c r="F217" s="29"/>
      <c r="G217" s="29"/>
      <c r="H217" s="29"/>
      <c r="I217" s="29"/>
      <c r="J217" s="29"/>
      <c r="K217" s="29"/>
      <c r="L217" s="29"/>
    </row>
    <row r="218" spans="1:12" ht="31.5" customHeight="1" x14ac:dyDescent="0.35">
      <c r="A218" s="147" t="s">
        <v>633</v>
      </c>
      <c r="B218" s="147"/>
      <c r="C218" s="147"/>
      <c r="D218" s="147"/>
      <c r="E218" s="147"/>
      <c r="F218" s="147"/>
      <c r="G218" s="147"/>
      <c r="H218" s="147"/>
      <c r="I218" s="147"/>
      <c r="J218" s="147"/>
      <c r="K218" s="147"/>
      <c r="L218" s="147"/>
    </row>
    <row r="219" spans="1:12" x14ac:dyDescent="0.35">
      <c r="A219" s="29" t="s">
        <v>634</v>
      </c>
      <c r="B219" s="29"/>
      <c r="C219" s="29"/>
      <c r="D219" s="29"/>
      <c r="E219" s="29"/>
      <c r="F219" s="29"/>
      <c r="G219" s="29"/>
      <c r="H219" s="29"/>
      <c r="I219" s="29"/>
      <c r="J219" s="29"/>
      <c r="K219" s="29"/>
      <c r="L219" s="29"/>
    </row>
    <row r="220" spans="1:12" ht="27" customHeight="1" x14ac:dyDescent="0.35">
      <c r="A220" s="147" t="s">
        <v>635</v>
      </c>
      <c r="B220" s="147"/>
      <c r="C220" s="147"/>
      <c r="D220" s="147"/>
      <c r="E220" s="147"/>
      <c r="F220" s="147"/>
      <c r="G220" s="147"/>
      <c r="H220" s="147"/>
      <c r="I220" s="147"/>
      <c r="J220" s="147"/>
      <c r="K220" s="147"/>
      <c r="L220" s="147"/>
    </row>
    <row r="221" spans="1:12" x14ac:dyDescent="0.35">
      <c r="A221" s="29" t="s">
        <v>636</v>
      </c>
      <c r="B221" s="29"/>
      <c r="C221" s="29"/>
      <c r="D221" s="29"/>
      <c r="E221" s="29"/>
      <c r="F221" s="29"/>
      <c r="G221" s="29"/>
      <c r="H221" s="29"/>
      <c r="I221" s="29"/>
      <c r="J221" s="29"/>
      <c r="K221" s="29"/>
      <c r="L221" s="29"/>
    </row>
    <row r="222" spans="1:12" x14ac:dyDescent="0.35">
      <c r="A222" s="29" t="s">
        <v>637</v>
      </c>
      <c r="B222" s="29"/>
      <c r="C222" s="29"/>
      <c r="D222" s="29"/>
      <c r="E222" s="29"/>
      <c r="F222" s="29"/>
      <c r="G222" s="29"/>
      <c r="H222" s="29"/>
      <c r="I222" s="29"/>
      <c r="J222" s="29"/>
      <c r="K222" s="29"/>
      <c r="L222" s="29"/>
    </row>
    <row r="223" spans="1:12" x14ac:dyDescent="0.35">
      <c r="A223" s="29" t="s">
        <v>638</v>
      </c>
      <c r="B223" s="29"/>
      <c r="C223" s="29"/>
      <c r="D223" s="29"/>
      <c r="E223" s="29"/>
      <c r="F223" s="29"/>
      <c r="G223" s="29"/>
      <c r="H223" s="29"/>
      <c r="I223" s="29"/>
      <c r="J223" s="29"/>
      <c r="K223" s="29"/>
      <c r="L223" s="29"/>
    </row>
    <row r="224" spans="1:12" ht="42" customHeight="1" x14ac:dyDescent="0.35">
      <c r="A224" s="147" t="s">
        <v>639</v>
      </c>
      <c r="B224" s="147"/>
      <c r="C224" s="147"/>
      <c r="D224" s="147"/>
      <c r="E224" s="147"/>
      <c r="F224" s="147"/>
      <c r="G224" s="147"/>
      <c r="H224" s="147"/>
      <c r="I224" s="147"/>
      <c r="J224" s="147"/>
      <c r="K224" s="147"/>
      <c r="L224" s="147"/>
    </row>
    <row r="225" spans="1:12" ht="25.5" customHeight="1" x14ac:dyDescent="0.35">
      <c r="A225" s="147" t="s">
        <v>640</v>
      </c>
      <c r="B225" s="147"/>
      <c r="C225" s="147"/>
      <c r="D225" s="147"/>
      <c r="E225" s="147"/>
      <c r="F225" s="147"/>
      <c r="G225" s="147"/>
      <c r="H225" s="147"/>
      <c r="I225" s="147"/>
      <c r="J225" s="147"/>
      <c r="K225" s="147"/>
      <c r="L225" s="147"/>
    </row>
    <row r="226" spans="1:12" ht="23.25" customHeight="1" x14ac:dyDescent="0.35">
      <c r="A226" s="147" t="s">
        <v>641</v>
      </c>
      <c r="B226" s="147"/>
      <c r="C226" s="147"/>
      <c r="D226" s="147"/>
      <c r="E226" s="147"/>
      <c r="F226" s="147"/>
      <c r="G226" s="147"/>
      <c r="H226" s="147"/>
      <c r="I226" s="147"/>
      <c r="J226" s="147"/>
      <c r="K226" s="147"/>
      <c r="L226" s="147"/>
    </row>
    <row r="227" spans="1:12" x14ac:dyDescent="0.35">
      <c r="A227" s="29" t="s">
        <v>642</v>
      </c>
      <c r="B227" s="29"/>
      <c r="C227" s="29"/>
      <c r="D227" s="29"/>
      <c r="E227" s="29"/>
      <c r="F227" s="29"/>
      <c r="G227" s="29"/>
      <c r="H227" s="29"/>
      <c r="I227" s="29"/>
      <c r="J227" s="29"/>
      <c r="K227" s="29"/>
      <c r="L227" s="29"/>
    </row>
    <row r="228" spans="1:12" x14ac:dyDescent="0.35">
      <c r="A228" s="29" t="s">
        <v>643</v>
      </c>
      <c r="B228" s="29"/>
      <c r="C228" s="29"/>
      <c r="D228" s="29"/>
      <c r="E228" s="29"/>
      <c r="F228" s="29"/>
      <c r="G228" s="29"/>
      <c r="H228" s="29"/>
      <c r="I228" s="29"/>
      <c r="J228" s="29"/>
      <c r="K228" s="29"/>
      <c r="L228" s="29"/>
    </row>
    <row r="229" spans="1:12" x14ac:dyDescent="0.35">
      <c r="A229" s="29" t="s">
        <v>644</v>
      </c>
      <c r="B229" s="29"/>
      <c r="C229" s="29"/>
      <c r="D229" s="29"/>
      <c r="E229" s="29"/>
      <c r="F229" s="29"/>
      <c r="G229" s="29"/>
      <c r="H229" s="29"/>
      <c r="I229" s="29"/>
      <c r="J229" s="29"/>
      <c r="K229" s="29"/>
      <c r="L229" s="29"/>
    </row>
    <row r="230" spans="1:12" x14ac:dyDescent="0.35">
      <c r="A230" s="29" t="s">
        <v>645</v>
      </c>
      <c r="B230" s="29"/>
      <c r="C230" s="29"/>
      <c r="D230" s="29"/>
      <c r="E230" s="29"/>
      <c r="F230" s="29"/>
      <c r="G230" s="29"/>
      <c r="H230" s="29"/>
      <c r="I230" s="29"/>
      <c r="J230" s="29"/>
      <c r="K230" s="29"/>
      <c r="L230" s="29"/>
    </row>
    <row r="231" spans="1:12" x14ac:dyDescent="0.35">
      <c r="A231" s="29" t="s">
        <v>646</v>
      </c>
      <c r="B231" s="29"/>
      <c r="C231" s="29"/>
      <c r="D231" s="29"/>
      <c r="E231" s="29"/>
      <c r="F231" s="29"/>
      <c r="G231" s="29"/>
      <c r="H231" s="29"/>
      <c r="I231" s="29"/>
      <c r="J231" s="29"/>
      <c r="K231" s="29"/>
      <c r="L231" s="29"/>
    </row>
    <row r="232" spans="1:12" x14ac:dyDescent="0.35">
      <c r="A232" s="29" t="s">
        <v>647</v>
      </c>
      <c r="B232" s="29"/>
      <c r="C232" s="29"/>
      <c r="D232" s="29"/>
      <c r="E232" s="29"/>
      <c r="F232" s="29"/>
      <c r="G232" s="29"/>
      <c r="H232" s="29"/>
      <c r="I232" s="29"/>
      <c r="J232" s="29"/>
      <c r="K232" s="29"/>
      <c r="L232" s="29"/>
    </row>
    <row r="233" spans="1:12" x14ac:dyDescent="0.35">
      <c r="A233" s="29" t="s">
        <v>648</v>
      </c>
      <c r="B233" s="29"/>
      <c r="C233" s="29"/>
      <c r="D233" s="29"/>
      <c r="E233" s="29"/>
      <c r="F233" s="29"/>
      <c r="G233" s="29"/>
      <c r="H233" s="29"/>
      <c r="I233" s="29"/>
      <c r="J233" s="29"/>
      <c r="K233" s="29"/>
      <c r="L233" s="29"/>
    </row>
    <row r="234" spans="1:12" ht="37.5" customHeight="1" x14ac:dyDescent="0.35">
      <c r="A234" s="147" t="s">
        <v>649</v>
      </c>
      <c r="B234" s="147"/>
      <c r="C234" s="147"/>
      <c r="D234" s="147"/>
      <c r="E234" s="147"/>
      <c r="F234" s="147"/>
      <c r="G234" s="147"/>
      <c r="H234" s="147"/>
      <c r="I234" s="147"/>
      <c r="J234" s="147"/>
      <c r="K234" s="147"/>
      <c r="L234" s="147"/>
    </row>
    <row r="235" spans="1:12" x14ac:dyDescent="0.35">
      <c r="A235" s="29" t="s">
        <v>650</v>
      </c>
      <c r="B235" s="29"/>
      <c r="C235" s="29"/>
      <c r="D235" s="29"/>
      <c r="E235" s="29"/>
      <c r="F235" s="29"/>
      <c r="G235" s="29"/>
      <c r="H235" s="29"/>
      <c r="I235" s="29"/>
      <c r="J235" s="29"/>
      <c r="K235" s="29"/>
      <c r="L235" s="29"/>
    </row>
    <row r="236" spans="1:12" x14ac:dyDescent="0.35">
      <c r="A236" s="29" t="s">
        <v>651</v>
      </c>
      <c r="B236" s="29"/>
      <c r="C236" s="29"/>
      <c r="D236" s="29"/>
      <c r="E236" s="29"/>
      <c r="F236" s="29"/>
      <c r="G236" s="29"/>
      <c r="H236" s="29"/>
      <c r="I236" s="29"/>
      <c r="J236" s="29"/>
      <c r="K236" s="29"/>
      <c r="L236" s="29"/>
    </row>
    <row r="237" spans="1:12" x14ac:dyDescent="0.35">
      <c r="A237" s="29" t="s">
        <v>652</v>
      </c>
      <c r="B237" s="29"/>
      <c r="C237" s="29"/>
      <c r="D237" s="29"/>
      <c r="E237" s="29"/>
      <c r="F237" s="29"/>
      <c r="G237" s="29"/>
      <c r="H237" s="29"/>
      <c r="I237" s="29"/>
      <c r="J237" s="29"/>
      <c r="K237" s="29"/>
      <c r="L237" s="29"/>
    </row>
    <row r="238" spans="1:12" x14ac:dyDescent="0.35">
      <c r="A238" s="29" t="s">
        <v>653</v>
      </c>
      <c r="B238" s="29"/>
      <c r="C238" s="29"/>
      <c r="D238" s="29"/>
      <c r="E238" s="29"/>
      <c r="F238" s="29"/>
      <c r="G238" s="29"/>
      <c r="H238" s="29"/>
      <c r="I238" s="29"/>
      <c r="J238" s="29"/>
      <c r="K238" s="29"/>
      <c r="L238" s="29"/>
    </row>
    <row r="239" spans="1:12" x14ac:dyDescent="0.35">
      <c r="A239" s="29" t="s">
        <v>654</v>
      </c>
      <c r="B239" s="29"/>
      <c r="C239" s="29"/>
      <c r="D239" s="29"/>
      <c r="E239" s="29"/>
      <c r="F239" s="29"/>
      <c r="G239" s="29"/>
      <c r="H239" s="29"/>
      <c r="I239" s="29"/>
      <c r="J239" s="29"/>
      <c r="K239" s="29"/>
      <c r="L239" s="29"/>
    </row>
    <row r="240" spans="1:12" x14ac:dyDescent="0.35">
      <c r="A240" s="29" t="s">
        <v>655</v>
      </c>
      <c r="B240" s="29"/>
      <c r="C240" s="29"/>
      <c r="D240" s="29"/>
      <c r="E240" s="29"/>
      <c r="F240" s="29"/>
      <c r="G240" s="29"/>
      <c r="H240" s="29"/>
      <c r="I240" s="29"/>
      <c r="J240" s="29"/>
      <c r="K240" s="29"/>
      <c r="L240" s="29"/>
    </row>
    <row r="241" spans="1:12" x14ac:dyDescent="0.35">
      <c r="A241" s="29" t="s">
        <v>656</v>
      </c>
      <c r="B241" s="29"/>
      <c r="C241" s="29"/>
      <c r="D241" s="29"/>
      <c r="E241" s="29"/>
      <c r="F241" s="29"/>
      <c r="G241" s="29"/>
      <c r="H241" s="29"/>
      <c r="I241" s="29"/>
      <c r="J241" s="29"/>
      <c r="K241" s="29"/>
      <c r="L241" s="29"/>
    </row>
    <row r="242" spans="1:12" ht="34.5" customHeight="1" x14ac:dyDescent="0.35">
      <c r="A242" s="147" t="s">
        <v>657</v>
      </c>
      <c r="B242" s="147"/>
      <c r="C242" s="147"/>
      <c r="D242" s="147"/>
      <c r="E242" s="147"/>
      <c r="F242" s="147"/>
      <c r="G242" s="147"/>
      <c r="H242" s="147"/>
      <c r="I242" s="147"/>
      <c r="J242" s="147"/>
      <c r="K242" s="147"/>
      <c r="L242" s="147"/>
    </row>
    <row r="243" spans="1:12" x14ac:dyDescent="0.35">
      <c r="A243" s="29" t="s">
        <v>658</v>
      </c>
      <c r="B243" s="29"/>
      <c r="C243" s="29"/>
      <c r="D243" s="29"/>
      <c r="E243" s="29"/>
      <c r="F243" s="29"/>
      <c r="G243" s="29"/>
      <c r="H243" s="29"/>
      <c r="I243" s="29"/>
      <c r="J243" s="29"/>
      <c r="K243" s="29"/>
      <c r="L243" s="29"/>
    </row>
    <row r="244" spans="1:12" x14ac:dyDescent="0.35">
      <c r="A244" s="29" t="s">
        <v>659</v>
      </c>
      <c r="B244" s="29"/>
      <c r="C244" s="29"/>
      <c r="D244" s="29"/>
      <c r="E244" s="29"/>
      <c r="F244" s="29"/>
      <c r="G244" s="29"/>
      <c r="H244" s="29"/>
      <c r="I244" s="29"/>
      <c r="J244" s="29"/>
      <c r="K244" s="29"/>
      <c r="L244" s="29"/>
    </row>
    <row r="245" spans="1:12" x14ac:dyDescent="0.35">
      <c r="A245" s="29" t="s">
        <v>660</v>
      </c>
      <c r="B245" s="29"/>
      <c r="C245" s="29"/>
      <c r="D245" s="29"/>
      <c r="E245" s="29"/>
      <c r="F245" s="29"/>
      <c r="G245" s="29"/>
      <c r="H245" s="29"/>
      <c r="I245" s="29"/>
      <c r="J245" s="29"/>
      <c r="K245" s="29"/>
      <c r="L245" s="29"/>
    </row>
    <row r="246" spans="1:12" x14ac:dyDescent="0.35">
      <c r="A246" s="29" t="s">
        <v>661</v>
      </c>
      <c r="B246" s="29"/>
      <c r="C246" s="29"/>
      <c r="D246" s="29"/>
      <c r="E246" s="29"/>
      <c r="F246" s="29"/>
      <c r="G246" s="29"/>
      <c r="H246" s="29"/>
      <c r="I246" s="29"/>
      <c r="J246" s="29"/>
      <c r="K246" s="29"/>
      <c r="L246" s="29"/>
    </row>
    <row r="247" spans="1:12" x14ac:dyDescent="0.35">
      <c r="A247" s="29" t="s">
        <v>662</v>
      </c>
      <c r="B247" s="29"/>
      <c r="C247" s="29"/>
      <c r="D247" s="29"/>
      <c r="E247" s="29"/>
      <c r="F247" s="29"/>
      <c r="G247" s="29"/>
      <c r="H247" s="29"/>
      <c r="I247" s="29"/>
      <c r="J247" s="29"/>
      <c r="K247" s="29"/>
      <c r="L247" s="29"/>
    </row>
    <row r="248" spans="1:12" x14ac:dyDescent="0.35">
      <c r="A248" s="29" t="s">
        <v>663</v>
      </c>
      <c r="B248" s="29"/>
      <c r="C248" s="29"/>
      <c r="D248" s="29"/>
      <c r="E248" s="29"/>
      <c r="F248" s="29"/>
      <c r="G248" s="29"/>
      <c r="H248" s="29"/>
      <c r="I248" s="29"/>
      <c r="J248" s="29"/>
      <c r="K248" s="29"/>
      <c r="L248" s="29"/>
    </row>
    <row r="249" spans="1:12" x14ac:dyDescent="0.35">
      <c r="A249" s="29" t="s">
        <v>664</v>
      </c>
      <c r="B249" s="29"/>
      <c r="C249" s="29"/>
      <c r="D249" s="29"/>
      <c r="E249" s="29"/>
      <c r="F249" s="29"/>
      <c r="G249" s="29"/>
      <c r="H249" s="29"/>
      <c r="I249" s="29"/>
      <c r="J249" s="29"/>
      <c r="K249" s="29"/>
      <c r="L249" s="29"/>
    </row>
    <row r="250" spans="1:12" x14ac:dyDescent="0.35">
      <c r="A250" s="29" t="s">
        <v>665</v>
      </c>
      <c r="B250" s="29"/>
      <c r="C250" s="29"/>
      <c r="D250" s="29"/>
      <c r="E250" s="29"/>
      <c r="F250" s="29"/>
      <c r="G250" s="29"/>
      <c r="H250" s="29"/>
      <c r="I250" s="29"/>
      <c r="J250" s="29"/>
      <c r="K250" s="29"/>
      <c r="L250" s="29"/>
    </row>
    <row r="251" spans="1:12" x14ac:dyDescent="0.35">
      <c r="A251" s="29" t="s">
        <v>666</v>
      </c>
      <c r="B251" s="29"/>
      <c r="C251" s="29"/>
      <c r="D251" s="29"/>
      <c r="E251" s="29"/>
      <c r="F251" s="29"/>
      <c r="G251" s="29"/>
      <c r="H251" s="29"/>
      <c r="I251" s="29"/>
      <c r="J251" s="29"/>
      <c r="K251" s="29"/>
      <c r="L251" s="29"/>
    </row>
    <row r="252" spans="1:12" ht="41.25" customHeight="1" x14ac:dyDescent="0.35">
      <c r="A252" s="147" t="s">
        <v>667</v>
      </c>
      <c r="B252" s="147"/>
      <c r="C252" s="147"/>
      <c r="D252" s="147"/>
      <c r="E252" s="147"/>
      <c r="F252" s="147"/>
      <c r="G252" s="147"/>
      <c r="H252" s="147"/>
      <c r="I252" s="147"/>
      <c r="J252" s="147"/>
      <c r="K252" s="147"/>
      <c r="L252" s="147"/>
    </row>
    <row r="253" spans="1:12" ht="43.5" customHeight="1" x14ac:dyDescent="0.35">
      <c r="A253" s="147" t="s">
        <v>668</v>
      </c>
      <c r="B253" s="147"/>
      <c r="C253" s="147"/>
      <c r="D253" s="147"/>
      <c r="E253" s="147"/>
      <c r="F253" s="147"/>
      <c r="G253" s="147"/>
      <c r="H253" s="147"/>
      <c r="I253" s="147"/>
      <c r="J253" s="147"/>
      <c r="K253" s="147"/>
      <c r="L253" s="147"/>
    </row>
    <row r="254" spans="1:12" ht="55.5" customHeight="1" x14ac:dyDescent="0.35">
      <c r="A254" s="147" t="s">
        <v>669</v>
      </c>
      <c r="B254" s="147"/>
      <c r="C254" s="147"/>
      <c r="D254" s="147"/>
      <c r="E254" s="147"/>
      <c r="F254" s="147"/>
      <c r="G254" s="147"/>
      <c r="H254" s="147"/>
      <c r="I254" s="147"/>
      <c r="J254" s="147"/>
      <c r="K254" s="147"/>
      <c r="L254" s="147"/>
    </row>
    <row r="255" spans="1:12" ht="42.75" customHeight="1" x14ac:dyDescent="0.35">
      <c r="A255" s="147" t="s">
        <v>670</v>
      </c>
      <c r="B255" s="147"/>
      <c r="C255" s="147"/>
      <c r="D255" s="147"/>
      <c r="E255" s="147"/>
      <c r="F255" s="147"/>
      <c r="G255" s="147"/>
      <c r="H255" s="147"/>
      <c r="I255" s="147"/>
      <c r="J255" s="147"/>
      <c r="K255" s="147"/>
      <c r="L255" s="147"/>
    </row>
    <row r="256" spans="1:12" x14ac:dyDescent="0.35">
      <c r="A256" s="29" t="s">
        <v>671</v>
      </c>
      <c r="B256" s="29"/>
      <c r="C256" s="29"/>
      <c r="D256" s="29"/>
      <c r="E256" s="29"/>
      <c r="F256" s="29"/>
      <c r="G256" s="29"/>
      <c r="H256" s="29"/>
      <c r="I256" s="29"/>
      <c r="J256" s="29"/>
      <c r="K256" s="29"/>
      <c r="L256" s="29"/>
    </row>
    <row r="257" spans="1:12" x14ac:dyDescent="0.35">
      <c r="A257" s="29" t="s">
        <v>672</v>
      </c>
      <c r="B257" s="29"/>
      <c r="C257" s="29"/>
      <c r="D257" s="29"/>
      <c r="E257" s="29"/>
      <c r="F257" s="29"/>
      <c r="G257" s="29"/>
      <c r="H257" s="29"/>
      <c r="I257" s="29"/>
      <c r="J257" s="29"/>
      <c r="K257" s="29"/>
      <c r="L257" s="29"/>
    </row>
    <row r="258" spans="1:12" x14ac:dyDescent="0.35">
      <c r="A258" s="29" t="s">
        <v>673</v>
      </c>
      <c r="B258" s="29"/>
      <c r="C258" s="29"/>
      <c r="D258" s="29"/>
      <c r="E258" s="29"/>
      <c r="F258" s="29"/>
      <c r="G258" s="29"/>
      <c r="H258" s="29"/>
      <c r="I258" s="29"/>
      <c r="J258" s="29"/>
      <c r="K258" s="29"/>
      <c r="L258" s="29"/>
    </row>
    <row r="259" spans="1:12" x14ac:dyDescent="0.35">
      <c r="A259" s="29" t="s">
        <v>674</v>
      </c>
      <c r="B259" s="29"/>
      <c r="C259" s="29"/>
      <c r="D259" s="29"/>
      <c r="E259" s="29"/>
      <c r="F259" s="29"/>
      <c r="G259" s="29"/>
      <c r="H259" s="29"/>
      <c r="I259" s="29"/>
      <c r="J259" s="29"/>
      <c r="K259" s="29"/>
      <c r="L259" s="29"/>
    </row>
  </sheetData>
  <mergeCells count="52">
    <mergeCell ref="A104:L104"/>
    <mergeCell ref="A86:L86"/>
    <mergeCell ref="A88:L88"/>
    <mergeCell ref="A90:L90"/>
    <mergeCell ref="A91:L91"/>
    <mergeCell ref="A98:L98"/>
    <mergeCell ref="A53:L53"/>
    <mergeCell ref="A54:L54"/>
    <mergeCell ref="A60:L60"/>
    <mergeCell ref="A65:L65"/>
    <mergeCell ref="A81:L81"/>
    <mergeCell ref="A1:L1"/>
    <mergeCell ref="A27:L27"/>
    <mergeCell ref="A33:L33"/>
    <mergeCell ref="A35:L35"/>
    <mergeCell ref="A51:L51"/>
    <mergeCell ref="A3:C3"/>
    <mergeCell ref="A25:L25"/>
    <mergeCell ref="A15:L15"/>
    <mergeCell ref="A109:L109"/>
    <mergeCell ref="A111:L111"/>
    <mergeCell ref="A113:L113"/>
    <mergeCell ref="A114:L114"/>
    <mergeCell ref="A117:L117"/>
    <mergeCell ref="A119:L119"/>
    <mergeCell ref="A125:L125"/>
    <mergeCell ref="A133:L133"/>
    <mergeCell ref="A149:L149"/>
    <mergeCell ref="A162:L162"/>
    <mergeCell ref="A167:L167"/>
    <mergeCell ref="A168:L168"/>
    <mergeCell ref="A170:L170"/>
    <mergeCell ref="A173:L173"/>
    <mergeCell ref="A174:L174"/>
    <mergeCell ref="A177:L177"/>
    <mergeCell ref="A191:L191"/>
    <mergeCell ref="A195:L195"/>
    <mergeCell ref="A198:L198"/>
    <mergeCell ref="A213:L213"/>
    <mergeCell ref="A214:L214"/>
    <mergeCell ref="A215:L215"/>
    <mergeCell ref="A224:L224"/>
    <mergeCell ref="A225:L225"/>
    <mergeCell ref="A226:L226"/>
    <mergeCell ref="A218:L218"/>
    <mergeCell ref="A220:L220"/>
    <mergeCell ref="A255:L255"/>
    <mergeCell ref="A234:L234"/>
    <mergeCell ref="A242:L242"/>
    <mergeCell ref="A252:L252"/>
    <mergeCell ref="A253:L253"/>
    <mergeCell ref="A254:L254"/>
  </mergeCell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ublished="0"/>
  <dimension ref="A1:K17"/>
  <sheetViews>
    <sheetView workbookViewId="0">
      <selection activeCell="F26" sqref="F26"/>
    </sheetView>
  </sheetViews>
  <sheetFormatPr defaultRowHeight="14.5" x14ac:dyDescent="0.35"/>
  <cols>
    <col min="1" max="1" width="15.453125" customWidth="1"/>
    <col min="2" max="2" width="18.7265625" customWidth="1"/>
    <col min="3" max="3" width="15.453125" bestFit="1" customWidth="1"/>
  </cols>
  <sheetData>
    <row r="1" spans="1:11" x14ac:dyDescent="0.35">
      <c r="A1" t="s">
        <v>1352</v>
      </c>
    </row>
    <row r="3" spans="1:11" x14ac:dyDescent="0.35">
      <c r="A3" s="26" t="s">
        <v>10</v>
      </c>
    </row>
    <row r="4" spans="1:11" x14ac:dyDescent="0.35">
      <c r="A4" t="s">
        <v>1330</v>
      </c>
    </row>
    <row r="5" spans="1:11" x14ac:dyDescent="0.35">
      <c r="A5" t="s">
        <v>1341</v>
      </c>
    </row>
    <row r="6" spans="1:11" x14ac:dyDescent="0.35">
      <c r="A6" s="144" t="s">
        <v>1350</v>
      </c>
      <c r="B6" s="144"/>
      <c r="C6" s="144"/>
      <c r="D6" s="144"/>
      <c r="E6" s="144"/>
      <c r="F6" s="144"/>
      <c r="G6" s="144"/>
      <c r="H6" s="144"/>
      <c r="I6" s="144"/>
      <c r="J6" s="144"/>
      <c r="K6" s="144"/>
    </row>
    <row r="7" spans="1:11" ht="33.75" customHeight="1" x14ac:dyDescent="0.35">
      <c r="A7" s="144" t="s">
        <v>1351</v>
      </c>
      <c r="B7" s="144"/>
      <c r="C7" s="144"/>
      <c r="D7" s="144"/>
      <c r="E7" s="144"/>
      <c r="F7" s="144"/>
      <c r="G7" s="144"/>
      <c r="H7" s="144"/>
      <c r="I7" s="144"/>
      <c r="J7" s="144"/>
      <c r="K7" s="144"/>
    </row>
    <row r="10" spans="1:11" x14ac:dyDescent="0.35">
      <c r="A10" t="s">
        <v>1340</v>
      </c>
    </row>
    <row r="12" spans="1:11" x14ac:dyDescent="0.35">
      <c r="A12" s="85" t="s">
        <v>1293</v>
      </c>
      <c r="B12" s="85" t="s">
        <v>1325</v>
      </c>
      <c r="C12" s="85" t="s">
        <v>1326</v>
      </c>
    </row>
    <row r="13" spans="1:11" x14ac:dyDescent="0.35">
      <c r="A13" t="s">
        <v>1318</v>
      </c>
      <c r="B13" t="s">
        <v>1319</v>
      </c>
      <c r="C13" s="84">
        <v>0.57853573756245924</v>
      </c>
    </row>
    <row r="14" spans="1:11" x14ac:dyDescent="0.35">
      <c r="A14" t="s">
        <v>1287</v>
      </c>
      <c r="B14" t="s">
        <v>1320</v>
      </c>
      <c r="C14" s="84">
        <v>0.19183141429502498</v>
      </c>
    </row>
    <row r="15" spans="1:11" x14ac:dyDescent="0.35">
      <c r="A15" t="s">
        <v>1286</v>
      </c>
      <c r="B15" t="s">
        <v>1321</v>
      </c>
      <c r="C15" s="84">
        <v>0.16804258092548338</v>
      </c>
    </row>
    <row r="16" spans="1:11" x14ac:dyDescent="0.35">
      <c r="A16" t="s">
        <v>1284</v>
      </c>
      <c r="B16" t="s">
        <v>1322</v>
      </c>
      <c r="C16" s="84">
        <v>5.0619161416467523E-2</v>
      </c>
    </row>
    <row r="17" spans="1:3" x14ac:dyDescent="0.35">
      <c r="A17" t="s">
        <v>1323</v>
      </c>
      <c r="B17" t="s">
        <v>1324</v>
      </c>
      <c r="C17" s="84">
        <v>1.0971105800564849E-2</v>
      </c>
    </row>
  </sheetData>
  <mergeCells count="2">
    <mergeCell ref="A6:K6"/>
    <mergeCell ref="A7:K7"/>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1"/>
  <dimension ref="A1:K66"/>
  <sheetViews>
    <sheetView zoomScaleNormal="100" workbookViewId="0">
      <selection activeCell="H2" sqref="H2"/>
    </sheetView>
  </sheetViews>
  <sheetFormatPr defaultColWidth="9.1796875" defaultRowHeight="10.5" x14ac:dyDescent="0.25"/>
  <cols>
    <col min="1" max="1" width="29.81640625" style="3" customWidth="1"/>
    <col min="2" max="7" width="10.453125" style="3" customWidth="1"/>
    <col min="8" max="16384" width="9.1796875" style="3"/>
  </cols>
  <sheetData>
    <row r="1" spans="1:11" ht="15.5" x14ac:dyDescent="0.35">
      <c r="A1" s="145" t="s">
        <v>118</v>
      </c>
      <c r="B1" s="145"/>
      <c r="C1" s="145"/>
      <c r="D1" s="145"/>
      <c r="E1" s="145"/>
      <c r="F1" s="145"/>
      <c r="G1" s="145"/>
      <c r="H1" s="145"/>
      <c r="I1" s="145"/>
      <c r="J1" s="145"/>
      <c r="K1" s="145"/>
    </row>
    <row r="2" spans="1:11" ht="15" customHeight="1" x14ac:dyDescent="0.25">
      <c r="B2" s="4"/>
      <c r="C2" s="4"/>
      <c r="D2" s="2"/>
      <c r="E2" s="2"/>
      <c r="F2" s="2"/>
    </row>
    <row r="3" spans="1:11" customFormat="1" ht="26.5" x14ac:dyDescent="0.35">
      <c r="A3" s="49" t="s">
        <v>25</v>
      </c>
      <c r="B3" s="52" t="s">
        <v>88</v>
      </c>
      <c r="C3" s="52" t="s">
        <v>35</v>
      </c>
      <c r="D3" s="52" t="s">
        <v>36</v>
      </c>
      <c r="E3" s="52" t="s">
        <v>37</v>
      </c>
      <c r="F3" s="52" t="s">
        <v>34</v>
      </c>
      <c r="G3" s="52" t="s">
        <v>67</v>
      </c>
    </row>
    <row r="4" spans="1:11" customFormat="1" ht="26" x14ac:dyDescent="0.35">
      <c r="A4" s="94" t="s">
        <v>119</v>
      </c>
      <c r="B4" s="115">
        <v>34</v>
      </c>
      <c r="C4" s="115">
        <v>19</v>
      </c>
      <c r="D4" s="115">
        <v>16</v>
      </c>
      <c r="E4" s="115">
        <v>30</v>
      </c>
      <c r="F4" s="115">
        <v>18</v>
      </c>
      <c r="G4" s="115">
        <v>117</v>
      </c>
    </row>
    <row r="5" spans="1:11" customFormat="1" ht="26" x14ac:dyDescent="0.35">
      <c r="A5" s="96" t="s">
        <v>120</v>
      </c>
      <c r="B5" s="113">
        <v>92</v>
      </c>
      <c r="C5" s="113">
        <v>38</v>
      </c>
      <c r="D5" s="113">
        <v>47</v>
      </c>
      <c r="E5" s="113">
        <v>41</v>
      </c>
      <c r="F5" s="113">
        <v>14</v>
      </c>
      <c r="G5" s="113">
        <v>232</v>
      </c>
    </row>
    <row r="6" spans="1:11" customFormat="1" ht="14.5" x14ac:dyDescent="0.35">
      <c r="A6" s="94" t="s">
        <v>121</v>
      </c>
      <c r="B6" s="115">
        <v>13</v>
      </c>
      <c r="C6" s="115">
        <v>13</v>
      </c>
      <c r="D6" s="115">
        <v>13</v>
      </c>
      <c r="E6" s="115">
        <v>10</v>
      </c>
      <c r="F6" s="115">
        <v>2</v>
      </c>
      <c r="G6" s="115">
        <v>51</v>
      </c>
    </row>
    <row r="7" spans="1:11" customFormat="1" ht="14.5" x14ac:dyDescent="0.35">
      <c r="A7" s="96" t="s">
        <v>62</v>
      </c>
      <c r="B7" s="113">
        <v>2</v>
      </c>
      <c r="C7" s="113">
        <v>1</v>
      </c>
      <c r="D7" s="113" t="s">
        <v>1327</v>
      </c>
      <c r="E7" s="113">
        <v>1</v>
      </c>
      <c r="F7" s="113">
        <v>1</v>
      </c>
      <c r="G7" s="113">
        <v>5</v>
      </c>
    </row>
    <row r="8" spans="1:11" customFormat="1" ht="14.5" x14ac:dyDescent="0.35"/>
    <row r="9" spans="1:11" customFormat="1" ht="39.5" x14ac:dyDescent="0.35">
      <c r="A9" s="49" t="s">
        <v>25</v>
      </c>
      <c r="B9" s="52" t="s">
        <v>38</v>
      </c>
      <c r="C9" s="52" t="s">
        <v>39</v>
      </c>
      <c r="D9" s="52" t="s">
        <v>40</v>
      </c>
      <c r="E9" s="52" t="s">
        <v>41</v>
      </c>
      <c r="F9" s="52" t="s">
        <v>42</v>
      </c>
      <c r="G9" s="52" t="s">
        <v>43</v>
      </c>
    </row>
    <row r="10" spans="1:11" customFormat="1" ht="26.5" x14ac:dyDescent="0.35">
      <c r="A10" s="51" t="s">
        <v>119</v>
      </c>
      <c r="B10" s="122">
        <v>24.113475177304963</v>
      </c>
      <c r="C10" s="122">
        <v>26.760563380281688</v>
      </c>
      <c r="D10" s="122">
        <v>21.052631578947366</v>
      </c>
      <c r="E10" s="122">
        <v>36.585365853658537</v>
      </c>
      <c r="F10" s="122">
        <v>51.428571428571423</v>
      </c>
      <c r="G10" s="122">
        <v>25.037911251208545</v>
      </c>
    </row>
    <row r="11" spans="1:11" customFormat="1" ht="26.5" x14ac:dyDescent="0.35">
      <c r="A11" s="45" t="s">
        <v>120</v>
      </c>
      <c r="B11" s="123">
        <v>65.248226950354621</v>
      </c>
      <c r="C11" s="123">
        <v>53.521126760563376</v>
      </c>
      <c r="D11" s="123">
        <v>61.842105263157897</v>
      </c>
      <c r="E11" s="123">
        <v>50</v>
      </c>
      <c r="F11" s="123">
        <v>40</v>
      </c>
      <c r="G11" s="123">
        <v>61.37737382564076</v>
      </c>
    </row>
    <row r="12" spans="1:11" customFormat="1" ht="14.5" x14ac:dyDescent="0.35">
      <c r="A12" s="51" t="s">
        <v>121</v>
      </c>
      <c r="B12" s="122">
        <v>9.2198581560283674</v>
      </c>
      <c r="C12" s="122">
        <v>18.309859154929576</v>
      </c>
      <c r="D12" s="122">
        <v>17.105263157894736</v>
      </c>
      <c r="E12" s="122">
        <v>12.195121951219512</v>
      </c>
      <c r="F12" s="122">
        <v>5.7142857142857144</v>
      </c>
      <c r="G12" s="122">
        <v>12.400835063902568</v>
      </c>
    </row>
    <row r="13" spans="1:11" ht="13" x14ac:dyDescent="0.3">
      <c r="A13" s="45" t="s">
        <v>62</v>
      </c>
      <c r="B13" s="123">
        <v>1.4184397163120566</v>
      </c>
      <c r="C13" s="123">
        <v>1.408450704225352</v>
      </c>
      <c r="D13" s="89" t="s">
        <v>1327</v>
      </c>
      <c r="E13" s="123">
        <v>1.2195121951219512</v>
      </c>
      <c r="F13" s="123">
        <v>2.8571428571428572</v>
      </c>
      <c r="G13" s="123">
        <v>1.1838798592481254</v>
      </c>
    </row>
    <row r="14" spans="1:11" ht="15" customHeight="1" x14ac:dyDescent="0.25"/>
    <row r="15" spans="1:11" ht="13" x14ac:dyDescent="0.3">
      <c r="A15" s="67" t="s">
        <v>280</v>
      </c>
    </row>
    <row r="16" spans="1:11" ht="13" x14ac:dyDescent="0.3">
      <c r="A16" s="29" t="s">
        <v>727</v>
      </c>
    </row>
    <row r="17" spans="1:1" ht="13" x14ac:dyDescent="0.3">
      <c r="A17" s="29" t="s">
        <v>728</v>
      </c>
    </row>
    <row r="18" spans="1:1" ht="13" x14ac:dyDescent="0.3">
      <c r="A18" s="29" t="s">
        <v>729</v>
      </c>
    </row>
    <row r="19" spans="1:1" ht="13" x14ac:dyDescent="0.3">
      <c r="A19" s="29" t="s">
        <v>730</v>
      </c>
    </row>
    <row r="20" spans="1:1" ht="13" x14ac:dyDescent="0.3">
      <c r="A20" s="29" t="s">
        <v>731</v>
      </c>
    </row>
    <row r="21" spans="1:1" ht="13" x14ac:dyDescent="0.3">
      <c r="A21" s="29" t="s">
        <v>732</v>
      </c>
    </row>
    <row r="22" spans="1:1" ht="13" x14ac:dyDescent="0.3">
      <c r="A22" s="29" t="s">
        <v>733</v>
      </c>
    </row>
    <row r="23" spans="1:1" ht="13" x14ac:dyDescent="0.3">
      <c r="A23" s="29" t="s">
        <v>734</v>
      </c>
    </row>
    <row r="24" spans="1:1" ht="13" x14ac:dyDescent="0.3">
      <c r="A24" s="29" t="s">
        <v>735</v>
      </c>
    </row>
    <row r="25" spans="1:1" ht="13" x14ac:dyDescent="0.3">
      <c r="A25" s="29" t="s">
        <v>736</v>
      </c>
    </row>
    <row r="26" spans="1:1" ht="13" x14ac:dyDescent="0.3">
      <c r="A26" s="29" t="s">
        <v>737</v>
      </c>
    </row>
    <row r="27" spans="1:1" ht="13" x14ac:dyDescent="0.3">
      <c r="A27" s="29" t="s">
        <v>738</v>
      </c>
    </row>
    <row r="28" spans="1:1" ht="13" x14ac:dyDescent="0.3">
      <c r="A28" s="29" t="s">
        <v>739</v>
      </c>
    </row>
    <row r="29" spans="1:1" ht="13" x14ac:dyDescent="0.3">
      <c r="A29" s="29" t="s">
        <v>740</v>
      </c>
    </row>
    <row r="30" spans="1:1" ht="13" x14ac:dyDescent="0.3">
      <c r="A30" s="29" t="s">
        <v>741</v>
      </c>
    </row>
    <row r="31" spans="1:1" ht="13" x14ac:dyDescent="0.3">
      <c r="A31" s="29" t="s">
        <v>742</v>
      </c>
    </row>
    <row r="32" spans="1:1" ht="13" x14ac:dyDescent="0.3">
      <c r="A32" s="29" t="s">
        <v>743</v>
      </c>
    </row>
    <row r="33" spans="1:1" ht="13" x14ac:dyDescent="0.3">
      <c r="A33" s="29" t="s">
        <v>744</v>
      </c>
    </row>
    <row r="34" spans="1:1" ht="13" x14ac:dyDescent="0.3">
      <c r="A34" s="29" t="s">
        <v>745</v>
      </c>
    </row>
    <row r="35" spans="1:1" ht="13" x14ac:dyDescent="0.3">
      <c r="A35" s="29" t="s">
        <v>746</v>
      </c>
    </row>
    <row r="36" spans="1:1" ht="13" x14ac:dyDescent="0.3">
      <c r="A36" s="29" t="s">
        <v>747</v>
      </c>
    </row>
    <row r="37" spans="1:1" ht="13" x14ac:dyDescent="0.3">
      <c r="A37" s="29" t="s">
        <v>748</v>
      </c>
    </row>
    <row r="38" spans="1:1" ht="13" x14ac:dyDescent="0.3">
      <c r="A38" s="29" t="s">
        <v>749</v>
      </c>
    </row>
    <row r="39" spans="1:1" ht="13" x14ac:dyDescent="0.3">
      <c r="A39" s="29" t="s">
        <v>750</v>
      </c>
    </row>
    <row r="40" spans="1:1" ht="13" x14ac:dyDescent="0.3">
      <c r="A40" s="29" t="s">
        <v>751</v>
      </c>
    </row>
    <row r="41" spans="1:1" ht="13" x14ac:dyDescent="0.3">
      <c r="A41" s="29" t="s">
        <v>752</v>
      </c>
    </row>
    <row r="42" spans="1:1" ht="13" x14ac:dyDescent="0.3">
      <c r="A42" s="29" t="s">
        <v>753</v>
      </c>
    </row>
    <row r="43" spans="1:1" ht="13" x14ac:dyDescent="0.3">
      <c r="A43" s="29" t="s">
        <v>754</v>
      </c>
    </row>
    <row r="44" spans="1:1" ht="13" x14ac:dyDescent="0.3">
      <c r="A44" s="29" t="s">
        <v>755</v>
      </c>
    </row>
    <row r="45" spans="1:1" ht="13" x14ac:dyDescent="0.3">
      <c r="A45" s="29" t="s">
        <v>756</v>
      </c>
    </row>
    <row r="46" spans="1:1" ht="13" x14ac:dyDescent="0.3">
      <c r="A46" s="29" t="s">
        <v>757</v>
      </c>
    </row>
    <row r="47" spans="1:1" ht="13" x14ac:dyDescent="0.3">
      <c r="A47" s="29" t="s">
        <v>758</v>
      </c>
    </row>
    <row r="48" spans="1:1" ht="13" x14ac:dyDescent="0.3">
      <c r="A48" s="29" t="s">
        <v>759</v>
      </c>
    </row>
    <row r="49" spans="1:1" ht="13" x14ac:dyDescent="0.3">
      <c r="A49" s="29" t="s">
        <v>760</v>
      </c>
    </row>
    <row r="50" spans="1:1" ht="13" x14ac:dyDescent="0.3">
      <c r="A50" s="29" t="s">
        <v>761</v>
      </c>
    </row>
    <row r="51" spans="1:1" ht="13" x14ac:dyDescent="0.3">
      <c r="A51" s="29" t="s">
        <v>762</v>
      </c>
    </row>
    <row r="52" spans="1:1" ht="13" x14ac:dyDescent="0.3">
      <c r="A52" s="29" t="s">
        <v>763</v>
      </c>
    </row>
    <row r="53" spans="1:1" ht="13" x14ac:dyDescent="0.3">
      <c r="A53" s="29" t="s">
        <v>764</v>
      </c>
    </row>
    <row r="54" spans="1:1" ht="13" x14ac:dyDescent="0.3">
      <c r="A54" s="29" t="s">
        <v>765</v>
      </c>
    </row>
    <row r="55" spans="1:1" ht="13" x14ac:dyDescent="0.3">
      <c r="A55" s="29" t="s">
        <v>766</v>
      </c>
    </row>
    <row r="56" spans="1:1" ht="13" x14ac:dyDescent="0.3">
      <c r="A56" s="29" t="s">
        <v>767</v>
      </c>
    </row>
    <row r="57" spans="1:1" ht="13" x14ac:dyDescent="0.3">
      <c r="A57" s="29" t="s">
        <v>768</v>
      </c>
    </row>
    <row r="58" spans="1:1" ht="13" x14ac:dyDescent="0.3">
      <c r="A58" s="29" t="s">
        <v>769</v>
      </c>
    </row>
    <row r="59" spans="1:1" ht="13" x14ac:dyDescent="0.3">
      <c r="A59" s="29" t="s">
        <v>770</v>
      </c>
    </row>
    <row r="60" spans="1:1" ht="13" x14ac:dyDescent="0.3">
      <c r="A60" s="29" t="s">
        <v>771</v>
      </c>
    </row>
    <row r="61" spans="1:1" ht="13" x14ac:dyDescent="0.3">
      <c r="A61" s="29" t="s">
        <v>772</v>
      </c>
    </row>
    <row r="62" spans="1:1" ht="13" x14ac:dyDescent="0.3">
      <c r="A62" s="29" t="s">
        <v>773</v>
      </c>
    </row>
    <row r="63" spans="1:1" ht="13" x14ac:dyDescent="0.3">
      <c r="A63" s="29" t="s">
        <v>774</v>
      </c>
    </row>
    <row r="64" spans="1:1" ht="13" x14ac:dyDescent="0.3">
      <c r="A64" s="29" t="s">
        <v>775</v>
      </c>
    </row>
    <row r="65" spans="1:1" ht="13" x14ac:dyDescent="0.3">
      <c r="A65" s="29" t="s">
        <v>776</v>
      </c>
    </row>
    <row r="66" spans="1:1" ht="13" x14ac:dyDescent="0.3">
      <c r="A66" s="29" t="s">
        <v>777</v>
      </c>
    </row>
  </sheetData>
  <mergeCells count="1">
    <mergeCell ref="A1:K1"/>
  </mergeCells>
  <pageMargins left="0.7" right="0.7" top="0.75" bottom="0.75" header="0.3" footer="0.3"/>
  <pageSetup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2"/>
  <dimension ref="A1:K72"/>
  <sheetViews>
    <sheetView zoomScaleNormal="100" workbookViewId="0">
      <selection activeCell="I15" sqref="I15"/>
    </sheetView>
  </sheetViews>
  <sheetFormatPr defaultColWidth="9.1796875" defaultRowHeight="10.5" x14ac:dyDescent="0.25"/>
  <cols>
    <col min="1" max="1" width="30.1796875" style="3" customWidth="1"/>
    <col min="2" max="7" width="10.453125" style="3" customWidth="1"/>
    <col min="8" max="16384" width="9.1796875" style="3"/>
  </cols>
  <sheetData>
    <row r="1" spans="1:11" ht="32.25" customHeight="1" x14ac:dyDescent="0.35">
      <c r="A1" s="145" t="s">
        <v>122</v>
      </c>
      <c r="B1" s="145"/>
      <c r="C1" s="145"/>
      <c r="D1" s="145"/>
      <c r="E1" s="145"/>
      <c r="F1" s="145"/>
      <c r="G1" s="145"/>
      <c r="H1" s="145"/>
      <c r="I1" s="145"/>
      <c r="J1" s="56"/>
      <c r="K1" s="56"/>
    </row>
    <row r="2" spans="1:11" ht="14.5" x14ac:dyDescent="0.35">
      <c r="B2"/>
      <c r="C2"/>
      <c r="D2"/>
      <c r="E2"/>
      <c r="F2"/>
      <c r="G2"/>
      <c r="H2"/>
      <c r="I2"/>
      <c r="J2"/>
      <c r="K2"/>
    </row>
    <row r="3" spans="1:11" ht="26.5" x14ac:dyDescent="0.35">
      <c r="A3" s="49" t="s">
        <v>25</v>
      </c>
      <c r="B3" s="52" t="s">
        <v>88</v>
      </c>
      <c r="C3" s="52" t="s">
        <v>35</v>
      </c>
      <c r="D3" s="52" t="s">
        <v>36</v>
      </c>
      <c r="E3" s="52" t="s">
        <v>37</v>
      </c>
      <c r="F3" s="52" t="s">
        <v>34</v>
      </c>
      <c r="G3" s="52" t="s">
        <v>67</v>
      </c>
      <c r="H3"/>
      <c r="I3"/>
      <c r="J3"/>
      <c r="K3"/>
    </row>
    <row r="4" spans="1:11" ht="14.5" x14ac:dyDescent="0.35">
      <c r="A4" s="94" t="s">
        <v>123</v>
      </c>
      <c r="B4" s="115">
        <v>33</v>
      </c>
      <c r="C4" s="115">
        <v>21</v>
      </c>
      <c r="D4" s="115">
        <v>19</v>
      </c>
      <c r="E4" s="115">
        <v>26</v>
      </c>
      <c r="F4" s="115">
        <v>13</v>
      </c>
      <c r="G4" s="115">
        <v>112</v>
      </c>
      <c r="H4"/>
      <c r="I4"/>
      <c r="J4"/>
      <c r="K4"/>
    </row>
    <row r="5" spans="1:11" ht="14.5" x14ac:dyDescent="0.35">
      <c r="A5" s="96" t="s">
        <v>124</v>
      </c>
      <c r="B5" s="113">
        <v>23</v>
      </c>
      <c r="C5" s="113">
        <v>16</v>
      </c>
      <c r="D5" s="113">
        <v>11</v>
      </c>
      <c r="E5" s="113">
        <v>21</v>
      </c>
      <c r="F5" s="113">
        <v>13</v>
      </c>
      <c r="G5" s="113">
        <v>84</v>
      </c>
      <c r="H5"/>
      <c r="I5"/>
      <c r="J5"/>
      <c r="K5"/>
    </row>
    <row r="6" spans="1:11" ht="14.5" x14ac:dyDescent="0.35">
      <c r="A6" s="94" t="s">
        <v>125</v>
      </c>
      <c r="B6" s="115">
        <v>15</v>
      </c>
      <c r="C6" s="115">
        <v>7</v>
      </c>
      <c r="D6" s="115">
        <v>9</v>
      </c>
      <c r="E6" s="115">
        <v>18</v>
      </c>
      <c r="F6" s="115">
        <v>9</v>
      </c>
      <c r="G6" s="115">
        <v>58</v>
      </c>
      <c r="H6"/>
      <c r="I6"/>
      <c r="J6"/>
      <c r="K6"/>
    </row>
    <row r="7" spans="1:11" s="5" customFormat="1" ht="14.5" x14ac:dyDescent="0.35">
      <c r="A7" s="96" t="s">
        <v>126</v>
      </c>
      <c r="B7" s="113">
        <v>11</v>
      </c>
      <c r="C7" s="113">
        <v>6</v>
      </c>
      <c r="D7" s="113">
        <v>4</v>
      </c>
      <c r="E7" s="113">
        <v>8</v>
      </c>
      <c r="F7" s="113">
        <v>3</v>
      </c>
      <c r="G7" s="113">
        <v>32</v>
      </c>
      <c r="H7"/>
      <c r="I7"/>
      <c r="J7"/>
      <c r="K7"/>
    </row>
    <row r="8" spans="1:11" ht="14.5" x14ac:dyDescent="0.35">
      <c r="A8" s="94" t="s">
        <v>121</v>
      </c>
      <c r="B8" s="115">
        <v>14</v>
      </c>
      <c r="C8" s="115">
        <v>8</v>
      </c>
      <c r="D8" s="115">
        <v>8</v>
      </c>
      <c r="E8" s="115">
        <v>17</v>
      </c>
      <c r="F8" s="115">
        <v>4</v>
      </c>
      <c r="G8" s="115">
        <v>51</v>
      </c>
      <c r="H8"/>
      <c r="I8"/>
      <c r="J8"/>
      <c r="K8"/>
    </row>
    <row r="9" spans="1:11" s="5" customFormat="1" ht="14.5" x14ac:dyDescent="0.35">
      <c r="A9" s="96" t="s">
        <v>78</v>
      </c>
      <c r="B9" s="113">
        <v>2</v>
      </c>
      <c r="C9" s="113">
        <v>2</v>
      </c>
      <c r="D9" s="113">
        <v>2</v>
      </c>
      <c r="E9" s="113" t="s">
        <v>1327</v>
      </c>
      <c r="F9" s="113">
        <v>1</v>
      </c>
      <c r="G9" s="113">
        <v>7</v>
      </c>
      <c r="H9"/>
      <c r="I9"/>
      <c r="J9"/>
      <c r="K9"/>
    </row>
    <row r="10" spans="1:11" ht="26" x14ac:dyDescent="0.35">
      <c r="A10" s="94" t="s">
        <v>127</v>
      </c>
      <c r="B10" s="115">
        <v>84</v>
      </c>
      <c r="C10" s="115">
        <v>40</v>
      </c>
      <c r="D10" s="115">
        <v>42</v>
      </c>
      <c r="E10" s="115">
        <v>34</v>
      </c>
      <c r="F10" s="115">
        <v>14</v>
      </c>
      <c r="G10" s="115">
        <v>214</v>
      </c>
      <c r="H10"/>
      <c r="I10"/>
      <c r="J10"/>
      <c r="K10"/>
    </row>
    <row r="11" spans="1:11" ht="14.5" x14ac:dyDescent="0.35">
      <c r="B11"/>
      <c r="C11"/>
      <c r="D11"/>
      <c r="E11"/>
      <c r="F11"/>
      <c r="G11"/>
      <c r="H11"/>
      <c r="I11"/>
      <c r="J11"/>
      <c r="K11"/>
    </row>
    <row r="12" spans="1:11" ht="39.5" x14ac:dyDescent="0.35">
      <c r="A12" s="49" t="s">
        <v>25</v>
      </c>
      <c r="B12" s="52" t="s">
        <v>38</v>
      </c>
      <c r="C12" s="52" t="s">
        <v>39</v>
      </c>
      <c r="D12" s="52" t="s">
        <v>40</v>
      </c>
      <c r="E12" s="52" t="s">
        <v>41</v>
      </c>
      <c r="F12" s="52" t="s">
        <v>42</v>
      </c>
      <c r="G12" s="52" t="s">
        <v>43</v>
      </c>
      <c r="H12"/>
      <c r="I12"/>
      <c r="J12"/>
      <c r="K12"/>
    </row>
    <row r="13" spans="1:11" ht="14.5" x14ac:dyDescent="0.35">
      <c r="A13" s="98" t="s">
        <v>123</v>
      </c>
      <c r="B13" s="118">
        <v>18.131868131868131</v>
      </c>
      <c r="C13" s="118">
        <v>21</v>
      </c>
      <c r="D13" s="118">
        <v>20</v>
      </c>
      <c r="E13" s="118">
        <v>20.967741935483872</v>
      </c>
      <c r="F13" s="118">
        <v>22.807017543859647</v>
      </c>
      <c r="G13" s="118">
        <v>19.190832737800886</v>
      </c>
      <c r="H13"/>
      <c r="I13"/>
      <c r="J13"/>
      <c r="K13"/>
    </row>
    <row r="14" spans="1:11" ht="14.5" x14ac:dyDescent="0.35">
      <c r="A14" s="96" t="s">
        <v>124</v>
      </c>
      <c r="B14" s="120">
        <v>12.637362637362637</v>
      </c>
      <c r="C14" s="120">
        <v>16</v>
      </c>
      <c r="D14" s="120">
        <v>11.578947368421053</v>
      </c>
      <c r="E14" s="120">
        <v>16.93548387096774</v>
      </c>
      <c r="F14" s="120">
        <v>22.807017543859647</v>
      </c>
      <c r="G14" s="120">
        <v>13.433702937360589</v>
      </c>
      <c r="H14"/>
      <c r="I14"/>
      <c r="J14"/>
      <c r="K14"/>
    </row>
    <row r="15" spans="1:11" ht="14.5" x14ac:dyDescent="0.35">
      <c r="A15" s="98" t="s">
        <v>125</v>
      </c>
      <c r="B15" s="118">
        <v>8.2417582417582409</v>
      </c>
      <c r="C15" s="118">
        <v>7.0000000000000009</v>
      </c>
      <c r="D15" s="118">
        <v>9.473684210526315</v>
      </c>
      <c r="E15" s="118">
        <v>14.516129032258066</v>
      </c>
      <c r="F15" s="118">
        <v>15.789473684210526</v>
      </c>
      <c r="G15" s="118">
        <v>8.610976193832947</v>
      </c>
      <c r="H15"/>
      <c r="I15"/>
      <c r="J15"/>
      <c r="K15"/>
    </row>
    <row r="16" spans="1:11" ht="14.5" x14ac:dyDescent="0.35">
      <c r="A16" s="96" t="s">
        <v>126</v>
      </c>
      <c r="B16" s="120">
        <v>6.0439560439560438</v>
      </c>
      <c r="C16" s="120">
        <v>6</v>
      </c>
      <c r="D16" s="120">
        <v>4.2105263157894735</v>
      </c>
      <c r="E16" s="120">
        <v>6.4516129032258061</v>
      </c>
      <c r="F16" s="120">
        <v>5.2631578947368416</v>
      </c>
      <c r="G16" s="120">
        <v>5.7394986596684605</v>
      </c>
      <c r="H16"/>
      <c r="I16"/>
      <c r="J16"/>
      <c r="K16"/>
    </row>
    <row r="17" spans="1:11" ht="14.5" x14ac:dyDescent="0.35">
      <c r="A17" s="98" t="s">
        <v>121</v>
      </c>
      <c r="B17" s="118">
        <v>7.6923076923076925</v>
      </c>
      <c r="C17" s="118">
        <v>8</v>
      </c>
      <c r="D17" s="118">
        <v>8.4210526315789469</v>
      </c>
      <c r="E17" s="118">
        <v>13.709677419354838</v>
      </c>
      <c r="F17" s="118">
        <v>7.0175438596491224</v>
      </c>
      <c r="G17" s="118">
        <v>8.1709842274090079</v>
      </c>
      <c r="H17"/>
      <c r="I17"/>
      <c r="J17"/>
      <c r="K17"/>
    </row>
    <row r="18" spans="1:11" ht="14.5" x14ac:dyDescent="0.35">
      <c r="A18" s="96" t="s">
        <v>78</v>
      </c>
      <c r="B18" s="120">
        <v>1.098901098901099</v>
      </c>
      <c r="C18" s="120">
        <v>2</v>
      </c>
      <c r="D18" s="120">
        <v>2.1052631578947367</v>
      </c>
      <c r="E18" s="121" t="s">
        <v>1327</v>
      </c>
      <c r="F18" s="120">
        <v>1.7543859649122806</v>
      </c>
      <c r="G18" s="120">
        <v>1.1452305960006888</v>
      </c>
      <c r="H18"/>
      <c r="I18"/>
      <c r="J18"/>
      <c r="K18"/>
    </row>
    <row r="19" spans="1:11" ht="26" x14ac:dyDescent="0.35">
      <c r="A19" s="98" t="s">
        <v>127</v>
      </c>
      <c r="B19" s="118">
        <v>46.153846153846153</v>
      </c>
      <c r="C19" s="118">
        <v>40</v>
      </c>
      <c r="D19" s="118">
        <v>44.210526315789473</v>
      </c>
      <c r="E19" s="118">
        <v>27.419354838709676</v>
      </c>
      <c r="F19" s="118">
        <v>24.561403508771928</v>
      </c>
      <c r="G19" s="118">
        <v>43.46156744896107</v>
      </c>
      <c r="H19"/>
      <c r="I19"/>
      <c r="J19"/>
      <c r="K19"/>
    </row>
    <row r="20" spans="1:11" ht="14.5" x14ac:dyDescent="0.35">
      <c r="B20"/>
      <c r="C20"/>
      <c r="D20"/>
      <c r="E20"/>
      <c r="F20"/>
      <c r="G20"/>
      <c r="H20"/>
      <c r="I20"/>
      <c r="J20"/>
      <c r="K20"/>
    </row>
    <row r="21" spans="1:11" ht="13" x14ac:dyDescent="0.3">
      <c r="A21" s="67" t="s">
        <v>280</v>
      </c>
    </row>
    <row r="22" spans="1:11" ht="13" x14ac:dyDescent="0.3">
      <c r="A22" s="29" t="s">
        <v>677</v>
      </c>
    </row>
    <row r="23" spans="1:11" ht="13" x14ac:dyDescent="0.3">
      <c r="A23" s="29" t="s">
        <v>678</v>
      </c>
    </row>
    <row r="24" spans="1:11" ht="13" x14ac:dyDescent="0.3">
      <c r="A24" s="29" t="s">
        <v>679</v>
      </c>
    </row>
    <row r="25" spans="1:11" ht="13" x14ac:dyDescent="0.3">
      <c r="A25" s="29" t="s">
        <v>680</v>
      </c>
    </row>
    <row r="26" spans="1:11" ht="13" x14ac:dyDescent="0.3">
      <c r="A26" s="29" t="s">
        <v>681</v>
      </c>
    </row>
    <row r="27" spans="1:11" ht="13" x14ac:dyDescent="0.3">
      <c r="A27" s="29" t="s">
        <v>682</v>
      </c>
    </row>
    <row r="28" spans="1:11" ht="13" x14ac:dyDescent="0.3">
      <c r="A28" s="29" t="s">
        <v>683</v>
      </c>
    </row>
    <row r="29" spans="1:11" ht="13" x14ac:dyDescent="0.3">
      <c r="A29" s="29" t="s">
        <v>684</v>
      </c>
    </row>
    <row r="30" spans="1:11" ht="13" x14ac:dyDescent="0.3">
      <c r="A30" s="29" t="s">
        <v>685</v>
      </c>
    </row>
    <row r="31" spans="1:11" ht="13" x14ac:dyDescent="0.3">
      <c r="A31" s="29" t="s">
        <v>8</v>
      </c>
    </row>
    <row r="32" spans="1:11" ht="13" x14ac:dyDescent="0.3">
      <c r="A32" s="29" t="s">
        <v>686</v>
      </c>
    </row>
    <row r="33" spans="1:1" ht="13" x14ac:dyDescent="0.3">
      <c r="A33" s="29" t="s">
        <v>687</v>
      </c>
    </row>
    <row r="34" spans="1:1" ht="13" x14ac:dyDescent="0.3">
      <c r="A34" s="29" t="s">
        <v>688</v>
      </c>
    </row>
    <row r="35" spans="1:1" ht="13" x14ac:dyDescent="0.3">
      <c r="A35" s="29" t="s">
        <v>689</v>
      </c>
    </row>
    <row r="36" spans="1:1" ht="13" x14ac:dyDescent="0.3">
      <c r="A36" s="29" t="s">
        <v>690</v>
      </c>
    </row>
    <row r="37" spans="1:1" ht="13" x14ac:dyDescent="0.3">
      <c r="A37" s="29" t="s">
        <v>691</v>
      </c>
    </row>
    <row r="38" spans="1:1" ht="13" x14ac:dyDescent="0.3">
      <c r="A38" s="29" t="s">
        <v>692</v>
      </c>
    </row>
    <row r="39" spans="1:1" ht="13" x14ac:dyDescent="0.3">
      <c r="A39" s="29" t="s">
        <v>693</v>
      </c>
    </row>
    <row r="40" spans="1:1" ht="13" x14ac:dyDescent="0.3">
      <c r="A40" s="29" t="s">
        <v>694</v>
      </c>
    </row>
    <row r="41" spans="1:1" ht="13" x14ac:dyDescent="0.3">
      <c r="A41" s="29" t="s">
        <v>695</v>
      </c>
    </row>
    <row r="42" spans="1:1" ht="13" x14ac:dyDescent="0.3">
      <c r="A42" s="29" t="s">
        <v>696</v>
      </c>
    </row>
    <row r="43" spans="1:1" ht="13" x14ac:dyDescent="0.3">
      <c r="A43" s="29" t="s">
        <v>697</v>
      </c>
    </row>
    <row r="44" spans="1:1" ht="13" x14ac:dyDescent="0.3">
      <c r="A44" s="29" t="s">
        <v>698</v>
      </c>
    </row>
    <row r="45" spans="1:1" ht="13" x14ac:dyDescent="0.3">
      <c r="A45" s="29" t="s">
        <v>699</v>
      </c>
    </row>
    <row r="46" spans="1:1" ht="13" x14ac:dyDescent="0.3">
      <c r="A46" s="29" t="s">
        <v>700</v>
      </c>
    </row>
    <row r="47" spans="1:1" ht="13" x14ac:dyDescent="0.3">
      <c r="A47" s="29" t="s">
        <v>701</v>
      </c>
    </row>
    <row r="48" spans="1:1" ht="13" x14ac:dyDescent="0.3">
      <c r="A48" s="29" t="s">
        <v>702</v>
      </c>
    </row>
    <row r="49" spans="1:9" ht="13" x14ac:dyDescent="0.3">
      <c r="A49" s="29" t="s">
        <v>703</v>
      </c>
    </row>
    <row r="50" spans="1:9" ht="13" x14ac:dyDescent="0.3">
      <c r="A50" s="29" t="s">
        <v>704</v>
      </c>
    </row>
    <row r="51" spans="1:9" ht="13" x14ac:dyDescent="0.3">
      <c r="A51" s="29" t="s">
        <v>726</v>
      </c>
    </row>
    <row r="52" spans="1:9" ht="13" x14ac:dyDescent="0.3">
      <c r="A52" s="29" t="s">
        <v>705</v>
      </c>
    </row>
    <row r="53" spans="1:9" ht="13" x14ac:dyDescent="0.3">
      <c r="A53" s="29" t="s">
        <v>706</v>
      </c>
    </row>
    <row r="54" spans="1:9" ht="13" x14ac:dyDescent="0.3">
      <c r="A54" s="29" t="s">
        <v>707</v>
      </c>
    </row>
    <row r="55" spans="1:9" ht="13" x14ac:dyDescent="0.3">
      <c r="A55" s="29" t="s">
        <v>708</v>
      </c>
    </row>
    <row r="56" spans="1:9" ht="13" x14ac:dyDescent="0.3">
      <c r="A56" s="29" t="s">
        <v>709</v>
      </c>
    </row>
    <row r="57" spans="1:9" ht="13" x14ac:dyDescent="0.3">
      <c r="A57" s="29" t="s">
        <v>710</v>
      </c>
    </row>
    <row r="58" spans="1:9" ht="13" x14ac:dyDescent="0.3">
      <c r="A58" s="29" t="s">
        <v>711</v>
      </c>
    </row>
    <row r="59" spans="1:9" ht="13" x14ac:dyDescent="0.3">
      <c r="A59" s="29" t="s">
        <v>712</v>
      </c>
    </row>
    <row r="60" spans="1:9" ht="13" x14ac:dyDescent="0.3">
      <c r="A60" s="29" t="s">
        <v>713</v>
      </c>
    </row>
    <row r="61" spans="1:9" ht="13" x14ac:dyDescent="0.3">
      <c r="A61" s="29" t="s">
        <v>714</v>
      </c>
    </row>
    <row r="62" spans="1:9" ht="13" x14ac:dyDescent="0.3">
      <c r="A62" s="29" t="s">
        <v>715</v>
      </c>
    </row>
    <row r="63" spans="1:9" ht="38.25" customHeight="1" x14ac:dyDescent="0.3">
      <c r="A63" s="147" t="s">
        <v>716</v>
      </c>
      <c r="B63" s="147"/>
      <c r="C63" s="147"/>
      <c r="D63" s="147"/>
      <c r="E63" s="147"/>
      <c r="F63" s="147"/>
      <c r="G63" s="147"/>
      <c r="H63" s="147"/>
      <c r="I63" s="147"/>
    </row>
    <row r="64" spans="1:9" ht="13" x14ac:dyDescent="0.3">
      <c r="A64" s="29" t="s">
        <v>717</v>
      </c>
    </row>
    <row r="65" spans="1:1" ht="13" x14ac:dyDescent="0.3">
      <c r="A65" s="29" t="s">
        <v>718</v>
      </c>
    </row>
    <row r="66" spans="1:1" ht="13" x14ac:dyDescent="0.3">
      <c r="A66" s="29" t="s">
        <v>719</v>
      </c>
    </row>
    <row r="67" spans="1:1" ht="13" x14ac:dyDescent="0.3">
      <c r="A67" s="29" t="s">
        <v>720</v>
      </c>
    </row>
    <row r="68" spans="1:1" ht="13" x14ac:dyDescent="0.3">
      <c r="A68" s="29" t="s">
        <v>721</v>
      </c>
    </row>
    <row r="69" spans="1:1" ht="13" x14ac:dyDescent="0.3">
      <c r="A69" s="29" t="s">
        <v>722</v>
      </c>
    </row>
    <row r="70" spans="1:1" ht="13" x14ac:dyDescent="0.3">
      <c r="A70" s="29" t="s">
        <v>723</v>
      </c>
    </row>
    <row r="71" spans="1:1" ht="13" x14ac:dyDescent="0.3">
      <c r="A71" s="29" t="s">
        <v>724</v>
      </c>
    </row>
    <row r="72" spans="1:1" ht="13" x14ac:dyDescent="0.3">
      <c r="A72" s="29" t="s">
        <v>725</v>
      </c>
    </row>
  </sheetData>
  <mergeCells count="2">
    <mergeCell ref="A1:I1"/>
    <mergeCell ref="A63:I63"/>
  </mergeCells>
  <pageMargins left="0.7" right="0.7" top="0.75" bottom="0.75" header="0.3" footer="0.3"/>
  <pageSetup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ublished="0"/>
  <dimension ref="A1:K121"/>
  <sheetViews>
    <sheetView zoomScaleNormal="100" workbookViewId="0">
      <selection activeCell="H10" sqref="H10"/>
    </sheetView>
  </sheetViews>
  <sheetFormatPr defaultRowHeight="14.5" x14ac:dyDescent="0.35"/>
  <cols>
    <col min="1" max="1" width="29.26953125" customWidth="1"/>
    <col min="2" max="7" width="10.453125" customWidth="1"/>
  </cols>
  <sheetData>
    <row r="1" spans="1:11" ht="32.25" customHeight="1" x14ac:dyDescent="0.35">
      <c r="A1" s="145" t="s">
        <v>1314</v>
      </c>
      <c r="B1" s="145"/>
      <c r="C1" s="145"/>
      <c r="D1" s="145"/>
      <c r="E1" s="145"/>
      <c r="F1" s="145"/>
      <c r="G1" s="145"/>
      <c r="H1" s="145"/>
      <c r="I1" s="145"/>
      <c r="J1" s="59"/>
      <c r="K1" s="59"/>
    </row>
    <row r="2" spans="1:11" ht="15" customHeight="1" x14ac:dyDescent="0.35"/>
    <row r="3" spans="1:11" ht="26.5" x14ac:dyDescent="0.35">
      <c r="A3" s="49" t="s">
        <v>25</v>
      </c>
      <c r="B3" s="52" t="s">
        <v>88</v>
      </c>
      <c r="C3" s="52" t="s">
        <v>35</v>
      </c>
      <c r="D3" s="52" t="s">
        <v>36</v>
      </c>
      <c r="E3" s="52" t="s">
        <v>37</v>
      </c>
      <c r="F3" s="52" t="s">
        <v>34</v>
      </c>
      <c r="G3" s="52" t="s">
        <v>67</v>
      </c>
    </row>
    <row r="4" spans="1:11" x14ac:dyDescent="0.35">
      <c r="A4" s="50" t="s">
        <v>128</v>
      </c>
      <c r="B4" s="92">
        <v>90</v>
      </c>
      <c r="C4" s="92">
        <v>53</v>
      </c>
      <c r="D4" s="92">
        <v>59</v>
      </c>
      <c r="E4" s="92">
        <v>65</v>
      </c>
      <c r="F4" s="126">
        <v>31</v>
      </c>
      <c r="G4" s="92">
        <f>SUM(B4:F4)</f>
        <v>298</v>
      </c>
    </row>
    <row r="5" spans="1:11" x14ac:dyDescent="0.35">
      <c r="A5" s="45" t="s">
        <v>129</v>
      </c>
      <c r="B5" s="93">
        <v>65</v>
      </c>
      <c r="C5" s="93">
        <v>44</v>
      </c>
      <c r="D5" s="93">
        <v>41</v>
      </c>
      <c r="E5" s="93">
        <v>56</v>
      </c>
      <c r="F5" s="127">
        <v>26</v>
      </c>
      <c r="G5" s="93">
        <f>SUM(B5:F5)</f>
        <v>232</v>
      </c>
    </row>
    <row r="6" spans="1:11" x14ac:dyDescent="0.35">
      <c r="A6" s="50" t="s">
        <v>130</v>
      </c>
      <c r="B6" s="92">
        <v>41</v>
      </c>
      <c r="C6" s="92">
        <v>29</v>
      </c>
      <c r="D6" s="92">
        <v>30</v>
      </c>
      <c r="E6" s="92">
        <v>38</v>
      </c>
      <c r="F6" s="126">
        <v>18</v>
      </c>
      <c r="G6" s="92">
        <f t="shared" ref="G6:G9" si="0">SUM(B6:F6)</f>
        <v>156</v>
      </c>
    </row>
    <row r="7" spans="1:11" x14ac:dyDescent="0.35">
      <c r="A7" s="45" t="s">
        <v>177</v>
      </c>
      <c r="B7" s="93">
        <v>34</v>
      </c>
      <c r="C7" s="93">
        <v>19</v>
      </c>
      <c r="D7" s="93">
        <v>20</v>
      </c>
      <c r="E7" s="93">
        <v>21</v>
      </c>
      <c r="F7" s="127">
        <v>8</v>
      </c>
      <c r="G7" s="93">
        <f t="shared" si="0"/>
        <v>102</v>
      </c>
    </row>
    <row r="8" spans="1:11" x14ac:dyDescent="0.35">
      <c r="A8" s="50" t="s">
        <v>78</v>
      </c>
      <c r="B8" s="92" t="s">
        <v>1327</v>
      </c>
      <c r="C8" s="92" t="s">
        <v>1327</v>
      </c>
      <c r="D8" s="92" t="s">
        <v>1327</v>
      </c>
      <c r="E8" s="126">
        <v>1</v>
      </c>
      <c r="F8" s="126" t="s">
        <v>1327</v>
      </c>
      <c r="G8" s="126">
        <f t="shared" si="0"/>
        <v>1</v>
      </c>
    </row>
    <row r="9" spans="1:11" x14ac:dyDescent="0.35">
      <c r="A9" s="45" t="s">
        <v>131</v>
      </c>
      <c r="B9" s="93">
        <v>33</v>
      </c>
      <c r="C9" s="93">
        <v>13</v>
      </c>
      <c r="D9" s="127">
        <v>7</v>
      </c>
      <c r="E9" s="127">
        <v>7</v>
      </c>
      <c r="F9" s="127">
        <v>3</v>
      </c>
      <c r="G9" s="93">
        <f t="shared" si="0"/>
        <v>63</v>
      </c>
    </row>
    <row r="11" spans="1:11" ht="39.5" x14ac:dyDescent="0.35">
      <c r="A11" s="49" t="s">
        <v>25</v>
      </c>
      <c r="B11" s="52" t="s">
        <v>38</v>
      </c>
      <c r="C11" s="52" t="s">
        <v>39</v>
      </c>
      <c r="D11" s="52" t="s">
        <v>40</v>
      </c>
      <c r="E11" s="52" t="s">
        <v>41</v>
      </c>
      <c r="F11" s="52" t="s">
        <v>42</v>
      </c>
      <c r="G11" s="52" t="s">
        <v>43</v>
      </c>
    </row>
    <row r="12" spans="1:11" x14ac:dyDescent="0.35">
      <c r="A12" s="98" t="s">
        <v>128</v>
      </c>
      <c r="B12" s="99">
        <v>64.3</v>
      </c>
      <c r="C12" s="99">
        <v>73.599999999999994</v>
      </c>
      <c r="D12" s="118">
        <v>78.7</v>
      </c>
      <c r="E12" s="118">
        <v>79.3</v>
      </c>
      <c r="F12" s="118">
        <v>88.6</v>
      </c>
      <c r="G12" s="118">
        <v>69.529730610471432</v>
      </c>
    </row>
    <row r="13" spans="1:11" x14ac:dyDescent="0.35">
      <c r="A13" s="96" t="s">
        <v>129</v>
      </c>
      <c r="B13" s="100">
        <v>46.4</v>
      </c>
      <c r="C13" s="100">
        <v>61.099999999999994</v>
      </c>
      <c r="D13" s="120">
        <v>54.7</v>
      </c>
      <c r="E13" s="120">
        <v>68.3</v>
      </c>
      <c r="F13" s="120">
        <v>74.3</v>
      </c>
      <c r="G13" s="120">
        <v>52.029328698674767</v>
      </c>
    </row>
    <row r="14" spans="1:11" x14ac:dyDescent="0.35">
      <c r="A14" s="98" t="s">
        <v>130</v>
      </c>
      <c r="B14" s="99">
        <v>29.299999999999997</v>
      </c>
      <c r="C14" s="99">
        <v>40.300000000000004</v>
      </c>
      <c r="D14" s="118">
        <v>40</v>
      </c>
      <c r="E14" s="118">
        <v>46.300000000000004</v>
      </c>
      <c r="F14" s="118">
        <v>51.4</v>
      </c>
      <c r="G14" s="118">
        <v>34.311188355420377</v>
      </c>
    </row>
    <row r="15" spans="1:11" x14ac:dyDescent="0.35">
      <c r="A15" s="96" t="s">
        <v>177</v>
      </c>
      <c r="B15" s="100">
        <v>24.299999999999997</v>
      </c>
      <c r="C15" s="100">
        <v>26.400000000000002</v>
      </c>
      <c r="D15" s="120">
        <v>26.7</v>
      </c>
      <c r="E15" s="120">
        <v>25.6</v>
      </c>
      <c r="F15" s="120">
        <v>22.900000000000002</v>
      </c>
      <c r="G15" s="120">
        <v>25.15659352596133</v>
      </c>
    </row>
    <row r="16" spans="1:11" x14ac:dyDescent="0.35">
      <c r="A16" s="98" t="s">
        <v>78</v>
      </c>
      <c r="B16" s="99" t="s">
        <v>1327</v>
      </c>
      <c r="C16" s="99" t="s">
        <v>1327</v>
      </c>
      <c r="D16" s="118" t="s">
        <v>1327</v>
      </c>
      <c r="E16" s="118">
        <v>1.2</v>
      </c>
      <c r="F16" s="118" t="s">
        <v>1327</v>
      </c>
      <c r="G16" s="118">
        <v>6.0742993699761029E-2</v>
      </c>
    </row>
    <row r="17" spans="1:7" x14ac:dyDescent="0.35">
      <c r="A17" s="96" t="s">
        <v>131</v>
      </c>
      <c r="B17" s="100">
        <v>23.599999999999998</v>
      </c>
      <c r="C17" s="100">
        <v>18.099999999999998</v>
      </c>
      <c r="D17" s="120">
        <v>9.2999999999999989</v>
      </c>
      <c r="E17" s="120">
        <v>8.5</v>
      </c>
      <c r="F17" s="120">
        <v>8.6</v>
      </c>
      <c r="G17" s="120">
        <v>19.213002389745814</v>
      </c>
    </row>
    <row r="18" spans="1:7" ht="11.25" customHeight="1" x14ac:dyDescent="0.35"/>
    <row r="19" spans="1:7" x14ac:dyDescent="0.35">
      <c r="A19" s="69" t="s">
        <v>280</v>
      </c>
    </row>
    <row r="20" spans="1:7" x14ac:dyDescent="0.35">
      <c r="A20" s="29" t="s">
        <v>778</v>
      </c>
    </row>
    <row r="21" spans="1:7" x14ac:dyDescent="0.35">
      <c r="A21" s="29" t="s">
        <v>779</v>
      </c>
    </row>
    <row r="22" spans="1:7" x14ac:dyDescent="0.35">
      <c r="A22" s="29" t="s">
        <v>780</v>
      </c>
    </row>
    <row r="23" spans="1:7" x14ac:dyDescent="0.35">
      <c r="A23" s="29" t="s">
        <v>781</v>
      </c>
    </row>
    <row r="24" spans="1:7" x14ac:dyDescent="0.35">
      <c r="A24" s="29" t="s">
        <v>782</v>
      </c>
    </row>
    <row r="25" spans="1:7" x14ac:dyDescent="0.35">
      <c r="A25" s="29" t="s">
        <v>783</v>
      </c>
    </row>
    <row r="26" spans="1:7" x14ac:dyDescent="0.35">
      <c r="A26" s="29" t="s">
        <v>784</v>
      </c>
    </row>
    <row r="27" spans="1:7" x14ac:dyDescent="0.35">
      <c r="A27" s="29" t="s">
        <v>785</v>
      </c>
    </row>
    <row r="28" spans="1:7" x14ac:dyDescent="0.35">
      <c r="A28" s="29" t="s">
        <v>786</v>
      </c>
    </row>
    <row r="29" spans="1:7" x14ac:dyDescent="0.35">
      <c r="A29" s="29" t="s">
        <v>787</v>
      </c>
    </row>
    <row r="30" spans="1:7" x14ac:dyDescent="0.35">
      <c r="A30" s="68" t="s">
        <v>788</v>
      </c>
    </row>
    <row r="31" spans="1:7" x14ac:dyDescent="0.35">
      <c r="A31" s="29" t="s">
        <v>789</v>
      </c>
    </row>
    <row r="32" spans="1:7" x14ac:dyDescent="0.35">
      <c r="A32" s="29" t="s">
        <v>790</v>
      </c>
    </row>
    <row r="33" spans="1:10" x14ac:dyDescent="0.35">
      <c r="A33" s="29" t="s">
        <v>791</v>
      </c>
    </row>
    <row r="34" spans="1:10" x14ac:dyDescent="0.35">
      <c r="A34" s="29" t="s">
        <v>792</v>
      </c>
    </row>
    <row r="35" spans="1:10" x14ac:dyDescent="0.35">
      <c r="A35" s="29" t="s">
        <v>793</v>
      </c>
    </row>
    <row r="36" spans="1:10" x14ac:dyDescent="0.35">
      <c r="A36" s="29" t="s">
        <v>794</v>
      </c>
    </row>
    <row r="37" spans="1:10" x14ac:dyDescent="0.35">
      <c r="A37" s="29" t="s">
        <v>795</v>
      </c>
    </row>
    <row r="38" spans="1:10" x14ac:dyDescent="0.35">
      <c r="A38" s="29" t="s">
        <v>796</v>
      </c>
    </row>
    <row r="39" spans="1:10" x14ac:dyDescent="0.35">
      <c r="A39" s="29" t="s">
        <v>797</v>
      </c>
    </row>
    <row r="40" spans="1:10" x14ac:dyDescent="0.35">
      <c r="A40" s="29" t="s">
        <v>798</v>
      </c>
    </row>
    <row r="41" spans="1:10" x14ac:dyDescent="0.35">
      <c r="A41" s="29" t="s">
        <v>799</v>
      </c>
    </row>
    <row r="42" spans="1:10" x14ac:dyDescent="0.35">
      <c r="A42" s="29" t="s">
        <v>800</v>
      </c>
    </row>
    <row r="43" spans="1:10" ht="27.75" customHeight="1" x14ac:dyDescent="0.35">
      <c r="A43" s="147" t="s">
        <v>801</v>
      </c>
      <c r="B43" s="147"/>
      <c r="C43" s="147"/>
      <c r="D43" s="147"/>
      <c r="E43" s="147"/>
      <c r="F43" s="147"/>
      <c r="G43" s="147"/>
      <c r="H43" s="147"/>
      <c r="I43" s="147"/>
      <c r="J43" s="147"/>
    </row>
    <row r="44" spans="1:10" x14ac:dyDescent="0.35">
      <c r="A44" s="29" t="s">
        <v>802</v>
      </c>
    </row>
    <row r="45" spans="1:10" x14ac:dyDescent="0.35">
      <c r="A45" s="29" t="s">
        <v>803</v>
      </c>
    </row>
    <row r="46" spans="1:10" x14ac:dyDescent="0.35">
      <c r="A46" s="29" t="s">
        <v>804</v>
      </c>
    </row>
    <row r="47" spans="1:10" x14ac:dyDescent="0.35">
      <c r="A47" s="29" t="s">
        <v>805</v>
      </c>
    </row>
    <row r="48" spans="1:10" x14ac:dyDescent="0.35">
      <c r="A48" s="29" t="s">
        <v>806</v>
      </c>
    </row>
    <row r="49" spans="1:1" x14ac:dyDescent="0.35">
      <c r="A49" s="29" t="s">
        <v>807</v>
      </c>
    </row>
    <row r="50" spans="1:1" x14ac:dyDescent="0.35">
      <c r="A50" s="29" t="s">
        <v>808</v>
      </c>
    </row>
    <row r="51" spans="1:1" x14ac:dyDescent="0.35">
      <c r="A51" s="29" t="s">
        <v>809</v>
      </c>
    </row>
    <row r="52" spans="1:1" x14ac:dyDescent="0.35">
      <c r="A52" s="29" t="s">
        <v>810</v>
      </c>
    </row>
    <row r="53" spans="1:1" x14ac:dyDescent="0.35">
      <c r="A53" s="29" t="s">
        <v>811</v>
      </c>
    </row>
    <row r="54" spans="1:1" x14ac:dyDescent="0.35">
      <c r="A54" s="29" t="s">
        <v>812</v>
      </c>
    </row>
    <row r="55" spans="1:1" x14ac:dyDescent="0.35">
      <c r="A55" s="29" t="s">
        <v>813</v>
      </c>
    </row>
    <row r="56" spans="1:1" x14ac:dyDescent="0.35">
      <c r="A56" s="29" t="s">
        <v>814</v>
      </c>
    </row>
    <row r="57" spans="1:1" x14ac:dyDescent="0.35">
      <c r="A57" s="29" t="s">
        <v>815</v>
      </c>
    </row>
    <row r="58" spans="1:1" x14ac:dyDescent="0.35">
      <c r="A58" s="29" t="s">
        <v>816</v>
      </c>
    </row>
    <row r="59" spans="1:1" x14ac:dyDescent="0.35">
      <c r="A59" s="29" t="s">
        <v>817</v>
      </c>
    </row>
    <row r="60" spans="1:1" x14ac:dyDescent="0.35">
      <c r="A60" s="29" t="s">
        <v>816</v>
      </c>
    </row>
    <row r="61" spans="1:1" x14ac:dyDescent="0.35">
      <c r="A61" s="29" t="s">
        <v>816</v>
      </c>
    </row>
    <row r="62" spans="1:1" x14ac:dyDescent="0.35">
      <c r="A62" s="29" t="s">
        <v>817</v>
      </c>
    </row>
    <row r="63" spans="1:1" x14ac:dyDescent="0.35">
      <c r="A63" s="29" t="s">
        <v>817</v>
      </c>
    </row>
    <row r="64" spans="1:1" x14ac:dyDescent="0.35">
      <c r="A64" s="29" t="s">
        <v>818</v>
      </c>
    </row>
    <row r="65" spans="1:1" x14ac:dyDescent="0.35">
      <c r="A65" s="29" t="s">
        <v>819</v>
      </c>
    </row>
    <row r="66" spans="1:1" x14ac:dyDescent="0.35">
      <c r="A66" s="29" t="s">
        <v>820</v>
      </c>
    </row>
    <row r="67" spans="1:1" x14ac:dyDescent="0.35">
      <c r="A67" s="29" t="s">
        <v>821</v>
      </c>
    </row>
    <row r="68" spans="1:1" x14ac:dyDescent="0.35">
      <c r="A68" s="29" t="s">
        <v>822</v>
      </c>
    </row>
    <row r="69" spans="1:1" x14ac:dyDescent="0.35">
      <c r="A69" s="29" t="s">
        <v>823</v>
      </c>
    </row>
    <row r="70" spans="1:1" x14ac:dyDescent="0.35">
      <c r="A70" s="68" t="s">
        <v>824</v>
      </c>
    </row>
    <row r="71" spans="1:1" x14ac:dyDescent="0.35">
      <c r="A71" s="29" t="s">
        <v>825</v>
      </c>
    </row>
    <row r="72" spans="1:1" x14ac:dyDescent="0.35">
      <c r="A72" s="29" t="s">
        <v>826</v>
      </c>
    </row>
    <row r="73" spans="1:1" x14ac:dyDescent="0.35">
      <c r="A73" s="29" t="s">
        <v>827</v>
      </c>
    </row>
    <row r="74" spans="1:1" x14ac:dyDescent="0.35">
      <c r="A74" s="29" t="s">
        <v>828</v>
      </c>
    </row>
    <row r="75" spans="1:1" x14ac:dyDescent="0.35">
      <c r="A75" s="29" t="s">
        <v>828</v>
      </c>
    </row>
    <row r="76" spans="1:1" x14ac:dyDescent="0.35">
      <c r="A76" s="29" t="s">
        <v>829</v>
      </c>
    </row>
    <row r="77" spans="1:1" x14ac:dyDescent="0.35">
      <c r="A77" s="29" t="s">
        <v>830</v>
      </c>
    </row>
    <row r="78" spans="1:1" x14ac:dyDescent="0.35">
      <c r="A78" s="29" t="s">
        <v>831</v>
      </c>
    </row>
    <row r="79" spans="1:1" x14ac:dyDescent="0.35">
      <c r="A79" s="29" t="s">
        <v>698</v>
      </c>
    </row>
    <row r="80" spans="1:1" x14ac:dyDescent="0.35">
      <c r="A80" s="29" t="s">
        <v>832</v>
      </c>
    </row>
    <row r="81" spans="1:1" x14ac:dyDescent="0.35">
      <c r="A81" s="29" t="s">
        <v>833</v>
      </c>
    </row>
    <row r="82" spans="1:1" x14ac:dyDescent="0.35">
      <c r="A82" s="29" t="s">
        <v>834</v>
      </c>
    </row>
    <row r="83" spans="1:1" x14ac:dyDescent="0.35">
      <c r="A83" s="29" t="s">
        <v>835</v>
      </c>
    </row>
    <row r="84" spans="1:1" x14ac:dyDescent="0.35">
      <c r="A84" s="29" t="s">
        <v>836</v>
      </c>
    </row>
    <row r="85" spans="1:1" x14ac:dyDescent="0.35">
      <c r="A85" s="29" t="s">
        <v>837</v>
      </c>
    </row>
    <row r="86" spans="1:1" x14ac:dyDescent="0.35">
      <c r="A86" s="29" t="s">
        <v>838</v>
      </c>
    </row>
    <row r="87" spans="1:1" x14ac:dyDescent="0.35">
      <c r="A87" s="29" t="s">
        <v>839</v>
      </c>
    </row>
    <row r="88" spans="1:1" x14ac:dyDescent="0.35">
      <c r="A88" s="29" t="s">
        <v>840</v>
      </c>
    </row>
    <row r="89" spans="1:1" x14ac:dyDescent="0.35">
      <c r="A89" s="29" t="s">
        <v>841</v>
      </c>
    </row>
    <row r="90" spans="1:1" x14ac:dyDescent="0.35">
      <c r="A90" s="29" t="s">
        <v>841</v>
      </c>
    </row>
    <row r="91" spans="1:1" x14ac:dyDescent="0.35">
      <c r="A91" s="29" t="s">
        <v>842</v>
      </c>
    </row>
    <row r="92" spans="1:1" x14ac:dyDescent="0.35">
      <c r="A92" s="29" t="s">
        <v>843</v>
      </c>
    </row>
    <row r="93" spans="1:1" x14ac:dyDescent="0.35">
      <c r="A93" s="29" t="s">
        <v>844</v>
      </c>
    </row>
    <row r="94" spans="1:1" x14ac:dyDescent="0.35">
      <c r="A94" s="29" t="s">
        <v>845</v>
      </c>
    </row>
    <row r="95" spans="1:1" x14ac:dyDescent="0.35">
      <c r="A95" s="29" t="s">
        <v>846</v>
      </c>
    </row>
    <row r="96" spans="1:1" x14ac:dyDescent="0.35">
      <c r="A96" s="29" t="s">
        <v>847</v>
      </c>
    </row>
    <row r="97" spans="1:1" x14ac:dyDescent="0.35">
      <c r="A97" s="29" t="s">
        <v>848</v>
      </c>
    </row>
    <row r="98" spans="1:1" x14ac:dyDescent="0.35">
      <c r="A98" s="29" t="s">
        <v>849</v>
      </c>
    </row>
    <row r="99" spans="1:1" x14ac:dyDescent="0.35">
      <c r="A99" s="29" t="s">
        <v>850</v>
      </c>
    </row>
    <row r="100" spans="1:1" x14ac:dyDescent="0.35">
      <c r="A100" s="29" t="s">
        <v>851</v>
      </c>
    </row>
    <row r="101" spans="1:1" x14ac:dyDescent="0.35">
      <c r="A101" s="29" t="s">
        <v>852</v>
      </c>
    </row>
    <row r="102" spans="1:1" x14ac:dyDescent="0.35">
      <c r="A102" s="29" t="s">
        <v>853</v>
      </c>
    </row>
    <row r="103" spans="1:1" x14ac:dyDescent="0.35">
      <c r="A103" s="29" t="s">
        <v>854</v>
      </c>
    </row>
    <row r="104" spans="1:1" x14ac:dyDescent="0.35">
      <c r="A104" s="29" t="s">
        <v>855</v>
      </c>
    </row>
    <row r="105" spans="1:1" x14ac:dyDescent="0.35">
      <c r="A105" s="29" t="s">
        <v>856</v>
      </c>
    </row>
    <row r="106" spans="1:1" x14ac:dyDescent="0.35">
      <c r="A106" s="29" t="s">
        <v>857</v>
      </c>
    </row>
    <row r="107" spans="1:1" x14ac:dyDescent="0.35">
      <c r="A107" s="29" t="s">
        <v>858</v>
      </c>
    </row>
    <row r="108" spans="1:1" x14ac:dyDescent="0.35">
      <c r="A108" s="29" t="s">
        <v>859</v>
      </c>
    </row>
    <row r="109" spans="1:1" x14ac:dyDescent="0.35">
      <c r="A109" s="29" t="s">
        <v>860</v>
      </c>
    </row>
    <row r="110" spans="1:1" x14ac:dyDescent="0.35">
      <c r="A110" s="29" t="s">
        <v>861</v>
      </c>
    </row>
    <row r="111" spans="1:1" x14ac:dyDescent="0.35">
      <c r="A111" s="29" t="s">
        <v>862</v>
      </c>
    </row>
    <row r="112" spans="1:1" x14ac:dyDescent="0.35">
      <c r="A112" s="29" t="s">
        <v>863</v>
      </c>
    </row>
    <row r="113" spans="1:10" x14ac:dyDescent="0.35">
      <c r="A113" s="29" t="s">
        <v>864</v>
      </c>
    </row>
    <row r="114" spans="1:10" ht="38.25" customHeight="1" x14ac:dyDescent="0.35">
      <c r="A114" s="147" t="s">
        <v>865</v>
      </c>
      <c r="B114" s="147"/>
      <c r="C114" s="147"/>
      <c r="D114" s="147"/>
      <c r="E114" s="147"/>
      <c r="F114" s="147"/>
      <c r="G114" s="147"/>
      <c r="H114" s="147"/>
      <c r="I114" s="147"/>
      <c r="J114" s="147"/>
    </row>
    <row r="115" spans="1:10" x14ac:dyDescent="0.35">
      <c r="A115" s="29" t="s">
        <v>866</v>
      </c>
    </row>
    <row r="116" spans="1:10" x14ac:dyDescent="0.35">
      <c r="A116" s="29" t="s">
        <v>867</v>
      </c>
    </row>
    <row r="117" spans="1:10" x14ac:dyDescent="0.35">
      <c r="A117" s="29" t="s">
        <v>868</v>
      </c>
    </row>
    <row r="118" spans="1:10" x14ac:dyDescent="0.35">
      <c r="A118" s="29" t="s">
        <v>869</v>
      </c>
    </row>
    <row r="119" spans="1:10" x14ac:dyDescent="0.35">
      <c r="A119" s="29" t="s">
        <v>868</v>
      </c>
    </row>
    <row r="120" spans="1:10" x14ac:dyDescent="0.35">
      <c r="A120" s="29" t="s">
        <v>868</v>
      </c>
    </row>
    <row r="121" spans="1:10" x14ac:dyDescent="0.35">
      <c r="A121" s="29" t="s">
        <v>870</v>
      </c>
    </row>
  </sheetData>
  <mergeCells count="3">
    <mergeCell ref="A43:J43"/>
    <mergeCell ref="A114:J114"/>
    <mergeCell ref="A1:I1"/>
  </mergeCells>
  <pageMargins left="0.7" right="0.7" top="0.75" bottom="0.75" header="0.3" footer="0.3"/>
  <pageSetup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4"/>
  <dimension ref="A1:M111"/>
  <sheetViews>
    <sheetView workbookViewId="0">
      <selection activeCell="J1" sqref="J1"/>
    </sheetView>
  </sheetViews>
  <sheetFormatPr defaultColWidth="9.1796875" defaultRowHeight="10.5" x14ac:dyDescent="0.25"/>
  <cols>
    <col min="1" max="1" width="5.453125" style="58" customWidth="1"/>
    <col min="2" max="2" width="30.54296875" style="58" customWidth="1"/>
    <col min="3" max="8" width="10.453125" style="58" customWidth="1"/>
    <col min="9" max="9" width="8" style="58" customWidth="1"/>
    <col min="10" max="16384" width="9.1796875" style="58"/>
  </cols>
  <sheetData>
    <row r="1" spans="1:8" ht="30.75" customHeight="1" x14ac:dyDescent="0.35">
      <c r="A1" s="145" t="s">
        <v>133</v>
      </c>
      <c r="B1" s="145"/>
      <c r="C1" s="145"/>
      <c r="D1" s="145"/>
      <c r="E1" s="145"/>
      <c r="F1" s="145"/>
      <c r="G1" s="145"/>
      <c r="H1" s="145"/>
    </row>
    <row r="2" spans="1:8" ht="15" customHeight="1" x14ac:dyDescent="0.25"/>
    <row r="3" spans="1:8" ht="12.75" customHeight="1" x14ac:dyDescent="0.35">
      <c r="A3" s="55" t="s">
        <v>1329</v>
      </c>
    </row>
    <row r="4" spans="1:8" ht="26" x14ac:dyDescent="0.3">
      <c r="B4" s="49" t="s">
        <v>25</v>
      </c>
      <c r="C4" s="52" t="s">
        <v>88</v>
      </c>
      <c r="D4" s="52" t="s">
        <v>35</v>
      </c>
      <c r="E4" s="52" t="s">
        <v>36</v>
      </c>
      <c r="F4" s="52" t="s">
        <v>37</v>
      </c>
      <c r="G4" s="52" t="s">
        <v>34</v>
      </c>
      <c r="H4" s="52" t="s">
        <v>67</v>
      </c>
    </row>
    <row r="5" spans="1:8" ht="26" x14ac:dyDescent="0.25">
      <c r="B5" s="94" t="s">
        <v>134</v>
      </c>
      <c r="C5" s="115" t="s">
        <v>1328</v>
      </c>
      <c r="D5" s="115" t="s">
        <v>1327</v>
      </c>
      <c r="E5" s="115">
        <v>1</v>
      </c>
      <c r="F5" s="115">
        <v>1</v>
      </c>
      <c r="G5" s="115" t="s">
        <v>1327</v>
      </c>
      <c r="H5" s="115">
        <v>2</v>
      </c>
    </row>
    <row r="6" spans="1:8" ht="26" x14ac:dyDescent="0.25">
      <c r="B6" s="96" t="s">
        <v>135</v>
      </c>
      <c r="C6" s="113">
        <v>8</v>
      </c>
      <c r="D6" s="113">
        <v>5</v>
      </c>
      <c r="E6" s="113">
        <v>12</v>
      </c>
      <c r="F6" s="113">
        <v>31</v>
      </c>
      <c r="G6" s="113">
        <v>21</v>
      </c>
      <c r="H6" s="113">
        <v>77</v>
      </c>
    </row>
    <row r="7" spans="1:8" ht="26" x14ac:dyDescent="0.25">
      <c r="B7" s="94" t="s">
        <v>136</v>
      </c>
      <c r="C7" s="115">
        <v>13</v>
      </c>
      <c r="D7" s="115">
        <v>10</v>
      </c>
      <c r="E7" s="115">
        <v>10</v>
      </c>
      <c r="F7" s="115">
        <v>8</v>
      </c>
      <c r="G7" s="115">
        <v>8</v>
      </c>
      <c r="H7" s="115">
        <v>49</v>
      </c>
    </row>
    <row r="8" spans="1:8" ht="26" x14ac:dyDescent="0.25">
      <c r="B8" s="96" t="s">
        <v>137</v>
      </c>
      <c r="C8" s="113">
        <v>3</v>
      </c>
      <c r="D8" s="113">
        <v>3</v>
      </c>
      <c r="E8" s="113">
        <v>4</v>
      </c>
      <c r="F8" s="113">
        <v>9</v>
      </c>
      <c r="G8" s="113">
        <v>1</v>
      </c>
      <c r="H8" s="113">
        <v>20</v>
      </c>
    </row>
    <row r="9" spans="1:8" ht="15" customHeight="1" x14ac:dyDescent="0.25">
      <c r="B9" s="94" t="s">
        <v>138</v>
      </c>
      <c r="C9" s="115">
        <v>112</v>
      </c>
      <c r="D9" s="115">
        <v>52</v>
      </c>
      <c r="E9" s="115">
        <v>48</v>
      </c>
      <c r="F9" s="115">
        <v>31</v>
      </c>
      <c r="G9" s="115">
        <v>5</v>
      </c>
      <c r="H9" s="115">
        <v>248</v>
      </c>
    </row>
    <row r="11" spans="1:8" ht="39" x14ac:dyDescent="0.3">
      <c r="B11" s="49" t="s">
        <v>25</v>
      </c>
      <c r="C11" s="52" t="s">
        <v>38</v>
      </c>
      <c r="D11" s="52" t="s">
        <v>39</v>
      </c>
      <c r="E11" s="52" t="s">
        <v>40</v>
      </c>
      <c r="F11" s="52" t="s">
        <v>41</v>
      </c>
      <c r="G11" s="52" t="s">
        <v>42</v>
      </c>
      <c r="H11" s="52" t="s">
        <v>43</v>
      </c>
    </row>
    <row r="12" spans="1:8" ht="26" x14ac:dyDescent="0.25">
      <c r="B12" s="98" t="s">
        <v>134</v>
      </c>
      <c r="C12" s="119" t="s">
        <v>1327</v>
      </c>
      <c r="D12" s="119" t="s">
        <v>1327</v>
      </c>
      <c r="E12" s="119">
        <v>1.3333333333333335</v>
      </c>
      <c r="F12" s="119">
        <v>1.25</v>
      </c>
      <c r="G12" s="119" t="s">
        <v>1327</v>
      </c>
      <c r="H12" s="119">
        <v>0.28733072633789558</v>
      </c>
    </row>
    <row r="13" spans="1:8" ht="26" x14ac:dyDescent="0.25">
      <c r="B13" s="96" t="s">
        <v>135</v>
      </c>
      <c r="C13" s="121">
        <v>5.8823529411764701</v>
      </c>
      <c r="D13" s="121">
        <v>7.1428571428571423</v>
      </c>
      <c r="E13" s="121">
        <v>16</v>
      </c>
      <c r="F13" s="121">
        <v>38.75</v>
      </c>
      <c r="G13" s="121">
        <v>60</v>
      </c>
      <c r="H13" s="121">
        <v>10.08181593297758</v>
      </c>
    </row>
    <row r="14" spans="1:8" ht="26" x14ac:dyDescent="0.25">
      <c r="B14" s="98" t="s">
        <v>136</v>
      </c>
      <c r="C14" s="119">
        <v>9.5588235294117645</v>
      </c>
      <c r="D14" s="119">
        <v>14.285714285714285</v>
      </c>
      <c r="E14" s="119">
        <v>13.333333333333332</v>
      </c>
      <c r="F14" s="119">
        <v>10</v>
      </c>
      <c r="G14" s="119">
        <v>22.857142857142858</v>
      </c>
      <c r="H14" s="119">
        <v>11.268097288882963</v>
      </c>
    </row>
    <row r="15" spans="1:8" ht="26" x14ac:dyDescent="0.25">
      <c r="B15" s="96" t="s">
        <v>137</v>
      </c>
      <c r="C15" s="121">
        <v>2.2058823529411766</v>
      </c>
      <c r="D15" s="121">
        <v>4.2857142857142856</v>
      </c>
      <c r="E15" s="121">
        <v>5.3333333333333339</v>
      </c>
      <c r="F15" s="121">
        <v>11.25</v>
      </c>
      <c r="G15" s="121">
        <v>2.8571428571428572</v>
      </c>
      <c r="H15" s="121">
        <v>3.5953550875053479</v>
      </c>
    </row>
    <row r="16" spans="1:8" ht="15" customHeight="1" x14ac:dyDescent="0.25">
      <c r="B16" s="98" t="s">
        <v>138</v>
      </c>
      <c r="C16" s="119">
        <v>82.35294117647058</v>
      </c>
      <c r="D16" s="119">
        <v>74.285714285714292</v>
      </c>
      <c r="E16" s="119">
        <v>64</v>
      </c>
      <c r="F16" s="119">
        <v>38.75</v>
      </c>
      <c r="G16" s="119">
        <v>14.285714285714285</v>
      </c>
      <c r="H16" s="119">
        <v>74.767400964296215</v>
      </c>
    </row>
    <row r="18" spans="1:8" ht="12.75" customHeight="1" x14ac:dyDescent="0.35">
      <c r="A18" s="55" t="s">
        <v>132</v>
      </c>
    </row>
    <row r="19" spans="1:8" ht="26" x14ac:dyDescent="0.3">
      <c r="B19" s="49" t="s">
        <v>25</v>
      </c>
      <c r="C19" s="52" t="s">
        <v>88</v>
      </c>
      <c r="D19" s="52" t="s">
        <v>35</v>
      </c>
      <c r="E19" s="52" t="s">
        <v>36</v>
      </c>
      <c r="F19" s="52" t="s">
        <v>37</v>
      </c>
      <c r="G19" s="52" t="s">
        <v>34</v>
      </c>
      <c r="H19" s="52" t="s">
        <v>67</v>
      </c>
    </row>
    <row r="20" spans="1:8" ht="26" x14ac:dyDescent="0.25">
      <c r="B20" s="94" t="s">
        <v>134</v>
      </c>
      <c r="C20" s="115" t="s">
        <v>1327</v>
      </c>
      <c r="D20" s="115">
        <v>1</v>
      </c>
      <c r="E20" s="115" t="s">
        <v>1327</v>
      </c>
      <c r="F20" s="115">
        <v>1</v>
      </c>
      <c r="G20" s="115" t="s">
        <v>1327</v>
      </c>
      <c r="H20" s="115">
        <v>2</v>
      </c>
    </row>
    <row r="21" spans="1:8" ht="26" x14ac:dyDescent="0.25">
      <c r="B21" s="96" t="s">
        <v>135</v>
      </c>
      <c r="C21" s="113">
        <v>7</v>
      </c>
      <c r="D21" s="113">
        <v>6</v>
      </c>
      <c r="E21" s="113">
        <v>5</v>
      </c>
      <c r="F21" s="113">
        <v>18</v>
      </c>
      <c r="G21" s="113">
        <v>9</v>
      </c>
      <c r="H21" s="113">
        <v>45</v>
      </c>
    </row>
    <row r="22" spans="1:8" ht="26" x14ac:dyDescent="0.25">
      <c r="B22" s="94" t="s">
        <v>136</v>
      </c>
      <c r="C22" s="115">
        <v>15</v>
      </c>
      <c r="D22" s="115">
        <v>8</v>
      </c>
      <c r="E22" s="115">
        <v>7</v>
      </c>
      <c r="F22" s="115">
        <v>6</v>
      </c>
      <c r="G22" s="115">
        <v>8</v>
      </c>
      <c r="H22" s="115">
        <v>44</v>
      </c>
    </row>
    <row r="23" spans="1:8" ht="26" x14ac:dyDescent="0.25">
      <c r="B23" s="96" t="s">
        <v>137</v>
      </c>
      <c r="C23" s="113">
        <v>9</v>
      </c>
      <c r="D23" s="113">
        <v>4</v>
      </c>
      <c r="E23" s="113">
        <v>6</v>
      </c>
      <c r="F23" s="113">
        <v>8</v>
      </c>
      <c r="G23" s="113">
        <v>2</v>
      </c>
      <c r="H23" s="113">
        <v>29</v>
      </c>
    </row>
    <row r="24" spans="1:8" ht="15" customHeight="1" x14ac:dyDescent="0.25">
      <c r="B24" s="94" t="s">
        <v>138</v>
      </c>
      <c r="C24" s="115">
        <v>105</v>
      </c>
      <c r="D24" s="115">
        <v>51</v>
      </c>
      <c r="E24" s="115">
        <v>56</v>
      </c>
      <c r="F24" s="115">
        <v>49</v>
      </c>
      <c r="G24" s="115">
        <v>16</v>
      </c>
      <c r="H24" s="115">
        <v>277</v>
      </c>
    </row>
    <row r="26" spans="1:8" ht="39" x14ac:dyDescent="0.3">
      <c r="B26" s="49" t="s">
        <v>25</v>
      </c>
      <c r="C26" s="52" t="s">
        <v>38</v>
      </c>
      <c r="D26" s="52" t="s">
        <v>39</v>
      </c>
      <c r="E26" s="52" t="s">
        <v>40</v>
      </c>
      <c r="F26" s="52" t="s">
        <v>41</v>
      </c>
      <c r="G26" s="52" t="s">
        <v>42</v>
      </c>
      <c r="H26" s="52" t="s">
        <v>43</v>
      </c>
    </row>
    <row r="27" spans="1:8" ht="26" x14ac:dyDescent="0.25">
      <c r="B27" s="98" t="s">
        <v>134</v>
      </c>
      <c r="C27" s="119" t="s">
        <v>1327</v>
      </c>
      <c r="D27" s="119">
        <v>1.4285714285714286</v>
      </c>
      <c r="E27" s="119" t="s">
        <v>1327</v>
      </c>
      <c r="F27" s="119">
        <v>1.2195121951219512</v>
      </c>
      <c r="G27" s="119" t="s">
        <v>1327</v>
      </c>
      <c r="H27" s="119">
        <v>0.33577556221855009</v>
      </c>
    </row>
    <row r="28" spans="1:8" ht="26" x14ac:dyDescent="0.25">
      <c r="B28" s="96" t="s">
        <v>135</v>
      </c>
      <c r="C28" s="121">
        <v>5.1470588235294112</v>
      </c>
      <c r="D28" s="121">
        <v>8.5714285714285712</v>
      </c>
      <c r="E28" s="121">
        <v>6.756756756756757</v>
      </c>
      <c r="F28" s="121">
        <v>21.95121951219512</v>
      </c>
      <c r="G28" s="121">
        <v>25.714285714285712</v>
      </c>
      <c r="H28" s="121">
        <v>7.1507160551584832</v>
      </c>
    </row>
    <row r="29" spans="1:8" ht="26" x14ac:dyDescent="0.25">
      <c r="B29" s="98" t="s">
        <v>136</v>
      </c>
      <c r="C29" s="119">
        <v>11.029411764705882</v>
      </c>
      <c r="D29" s="119">
        <v>11.428571428571429</v>
      </c>
      <c r="E29" s="119">
        <v>9.4594594594594597</v>
      </c>
      <c r="F29" s="119">
        <v>7.3170731707317067</v>
      </c>
      <c r="G29" s="119">
        <v>22.857142857142858</v>
      </c>
      <c r="H29" s="119">
        <v>10.78401211292601</v>
      </c>
    </row>
    <row r="30" spans="1:8" ht="26" x14ac:dyDescent="0.25">
      <c r="B30" s="96" t="s">
        <v>137</v>
      </c>
      <c r="C30" s="121">
        <v>6.617647058823529</v>
      </c>
      <c r="D30" s="121">
        <v>5.7142857142857144</v>
      </c>
      <c r="E30" s="121">
        <v>8.1081081081081088</v>
      </c>
      <c r="F30" s="121">
        <v>9.7560975609756095</v>
      </c>
      <c r="G30" s="121">
        <v>5.7142857142857144</v>
      </c>
      <c r="H30" s="121">
        <v>6.8437697556510342</v>
      </c>
    </row>
    <row r="31" spans="1:8" ht="15" customHeight="1" x14ac:dyDescent="0.25">
      <c r="B31" s="98" t="s">
        <v>138</v>
      </c>
      <c r="C31" s="119">
        <v>77.205882352941174</v>
      </c>
      <c r="D31" s="119">
        <v>72.857142857142847</v>
      </c>
      <c r="E31" s="119">
        <v>75.675675675675677</v>
      </c>
      <c r="F31" s="119">
        <v>59.756097560975604</v>
      </c>
      <c r="G31" s="119">
        <v>45.714285714285715</v>
      </c>
      <c r="H31" s="119">
        <v>74.885726514045913</v>
      </c>
    </row>
    <row r="33" spans="1:8" customFormat="1" ht="15.5" x14ac:dyDescent="0.35">
      <c r="A33" s="55" t="s">
        <v>139</v>
      </c>
    </row>
    <row r="34" spans="1:8" customFormat="1" ht="26.5" x14ac:dyDescent="0.35">
      <c r="B34" s="49" t="s">
        <v>25</v>
      </c>
      <c r="C34" s="52" t="s">
        <v>88</v>
      </c>
      <c r="D34" s="52" t="s">
        <v>35</v>
      </c>
      <c r="E34" s="52" t="s">
        <v>36</v>
      </c>
      <c r="F34" s="52" t="s">
        <v>37</v>
      </c>
      <c r="G34" s="52" t="s">
        <v>34</v>
      </c>
      <c r="H34" s="52" t="s">
        <v>67</v>
      </c>
    </row>
    <row r="35" spans="1:8" customFormat="1" ht="26" x14ac:dyDescent="0.35">
      <c r="B35" s="94" t="s">
        <v>134</v>
      </c>
      <c r="C35" s="115" t="s">
        <v>1327</v>
      </c>
      <c r="D35" s="115" t="s">
        <v>1327</v>
      </c>
      <c r="E35" s="115" t="s">
        <v>1327</v>
      </c>
      <c r="F35" s="115">
        <v>1</v>
      </c>
      <c r="G35" s="115" t="s">
        <v>1327</v>
      </c>
      <c r="H35" s="115">
        <v>1</v>
      </c>
    </row>
    <row r="36" spans="1:8" customFormat="1" ht="26" x14ac:dyDescent="0.35">
      <c r="B36" s="96" t="s">
        <v>135</v>
      </c>
      <c r="C36" s="113" t="s">
        <v>1327</v>
      </c>
      <c r="D36" s="113">
        <v>1</v>
      </c>
      <c r="E36" s="113">
        <v>1</v>
      </c>
      <c r="F36" s="113">
        <v>7</v>
      </c>
      <c r="G36" s="113">
        <v>10</v>
      </c>
      <c r="H36" s="113">
        <v>19</v>
      </c>
    </row>
    <row r="37" spans="1:8" customFormat="1" ht="26" x14ac:dyDescent="0.35">
      <c r="B37" s="94" t="s">
        <v>136</v>
      </c>
      <c r="C37" s="115">
        <v>6</v>
      </c>
      <c r="D37" s="115">
        <v>3</v>
      </c>
      <c r="E37" s="115">
        <v>3</v>
      </c>
      <c r="F37" s="115">
        <v>3</v>
      </c>
      <c r="G37" s="115">
        <v>3</v>
      </c>
      <c r="H37" s="115">
        <v>18</v>
      </c>
    </row>
    <row r="38" spans="1:8" customFormat="1" ht="26" x14ac:dyDescent="0.35">
      <c r="B38" s="96" t="s">
        <v>137</v>
      </c>
      <c r="C38" s="113">
        <v>4</v>
      </c>
      <c r="D38" s="113" t="s">
        <v>1327</v>
      </c>
      <c r="E38" s="113" t="s">
        <v>1327</v>
      </c>
      <c r="F38" s="113">
        <v>9</v>
      </c>
      <c r="G38" s="113">
        <v>1</v>
      </c>
      <c r="H38" s="113">
        <v>14</v>
      </c>
    </row>
    <row r="39" spans="1:8" customFormat="1" ht="15" customHeight="1" x14ac:dyDescent="0.35">
      <c r="B39" s="94" t="s">
        <v>138</v>
      </c>
      <c r="C39" s="115">
        <v>125</v>
      </c>
      <c r="D39" s="115">
        <v>66</v>
      </c>
      <c r="E39" s="115">
        <v>69</v>
      </c>
      <c r="F39" s="115">
        <v>57</v>
      </c>
      <c r="G39" s="115">
        <v>20</v>
      </c>
      <c r="H39" s="115">
        <v>337</v>
      </c>
    </row>
    <row r="40" spans="1:8" customFormat="1" ht="14.5" x14ac:dyDescent="0.35"/>
    <row r="41" spans="1:8" customFormat="1" ht="39.5" x14ac:dyDescent="0.35">
      <c r="B41" s="49" t="s">
        <v>25</v>
      </c>
      <c r="C41" s="52" t="s">
        <v>38</v>
      </c>
      <c r="D41" s="52" t="s">
        <v>39</v>
      </c>
      <c r="E41" s="52" t="s">
        <v>40</v>
      </c>
      <c r="F41" s="52" t="s">
        <v>41</v>
      </c>
      <c r="G41" s="52" t="s">
        <v>42</v>
      </c>
      <c r="H41" s="52" t="s">
        <v>43</v>
      </c>
    </row>
    <row r="42" spans="1:8" customFormat="1" ht="26" x14ac:dyDescent="0.35">
      <c r="B42" s="98" t="s">
        <v>134</v>
      </c>
      <c r="C42" s="119" t="s">
        <v>1327</v>
      </c>
      <c r="D42" s="119" t="s">
        <v>1327</v>
      </c>
      <c r="E42" s="119" t="s">
        <v>1327</v>
      </c>
      <c r="F42" s="119">
        <v>1.2987012987012987</v>
      </c>
      <c r="G42" s="119" t="s">
        <v>1327</v>
      </c>
      <c r="H42" s="119">
        <v>6.5739170670737049E-2</v>
      </c>
    </row>
    <row r="43" spans="1:8" customFormat="1" ht="26" x14ac:dyDescent="0.35">
      <c r="B43" s="96" t="s">
        <v>135</v>
      </c>
      <c r="C43" s="121" t="s">
        <v>1327</v>
      </c>
      <c r="D43" s="121">
        <v>1.4285714285714286</v>
      </c>
      <c r="E43" s="121">
        <v>1.3698630136986301</v>
      </c>
      <c r="F43" s="121">
        <v>9.0909090909090917</v>
      </c>
      <c r="G43" s="121">
        <v>29.411764705882355</v>
      </c>
      <c r="H43" s="121">
        <v>1.2870939709653135</v>
      </c>
    </row>
    <row r="44" spans="1:8" customFormat="1" ht="26" x14ac:dyDescent="0.35">
      <c r="B44" s="98" t="s">
        <v>136</v>
      </c>
      <c r="C44" s="119">
        <v>4.4444444444444446</v>
      </c>
      <c r="D44" s="119">
        <v>4.2857142857142856</v>
      </c>
      <c r="E44" s="119">
        <v>4.10958904109589</v>
      </c>
      <c r="F44" s="119">
        <v>3.8961038961038961</v>
      </c>
      <c r="G44" s="119">
        <v>8.8235294117647065</v>
      </c>
      <c r="H44" s="119">
        <v>4.3780119131469188</v>
      </c>
    </row>
    <row r="45" spans="1:8" customFormat="1" ht="26" x14ac:dyDescent="0.35">
      <c r="B45" s="96" t="s">
        <v>137</v>
      </c>
      <c r="C45" s="121">
        <v>2.9629629629629628</v>
      </c>
      <c r="D45" s="121" t="s">
        <v>1327</v>
      </c>
      <c r="E45" s="121" t="s">
        <v>1327</v>
      </c>
      <c r="F45" s="121">
        <v>11.688311688311687</v>
      </c>
      <c r="G45" s="121">
        <v>2.9411764705882351</v>
      </c>
      <c r="H45" s="121">
        <v>2.338100457421616</v>
      </c>
    </row>
    <row r="46" spans="1:8" customFormat="1" ht="15" customHeight="1" x14ac:dyDescent="0.35">
      <c r="B46" s="98" t="s">
        <v>138</v>
      </c>
      <c r="C46" s="119">
        <v>92.592592592592595</v>
      </c>
      <c r="D46" s="119">
        <v>94.285714285714278</v>
      </c>
      <c r="E46" s="119">
        <v>94.520547945205479</v>
      </c>
      <c r="F46" s="119">
        <v>74.025974025974023</v>
      </c>
      <c r="G46" s="119">
        <v>58.82352941176471</v>
      </c>
      <c r="H46" s="119">
        <v>91.931054487795421</v>
      </c>
    </row>
    <row r="47" spans="1:8" customFormat="1" ht="14.5" x14ac:dyDescent="0.35"/>
    <row r="48" spans="1:8" customFormat="1" ht="15.5" x14ac:dyDescent="0.35">
      <c r="A48" s="55" t="s">
        <v>140</v>
      </c>
    </row>
    <row r="49" spans="1:8" customFormat="1" ht="26.5" x14ac:dyDescent="0.35">
      <c r="B49" s="49" t="s">
        <v>25</v>
      </c>
      <c r="C49" s="52" t="s">
        <v>88</v>
      </c>
      <c r="D49" s="52" t="s">
        <v>35</v>
      </c>
      <c r="E49" s="52" t="s">
        <v>36</v>
      </c>
      <c r="F49" s="52" t="s">
        <v>37</v>
      </c>
      <c r="G49" s="52" t="s">
        <v>34</v>
      </c>
      <c r="H49" s="52" t="s">
        <v>67</v>
      </c>
    </row>
    <row r="50" spans="1:8" customFormat="1" ht="26" x14ac:dyDescent="0.35">
      <c r="B50" s="94" t="s">
        <v>134</v>
      </c>
      <c r="C50" s="115" t="s">
        <v>1327</v>
      </c>
      <c r="D50" s="115" t="s">
        <v>1327</v>
      </c>
      <c r="E50" s="115" t="s">
        <v>1327</v>
      </c>
      <c r="F50" s="115">
        <v>1</v>
      </c>
      <c r="G50" s="115">
        <v>1</v>
      </c>
      <c r="H50" s="115">
        <v>2</v>
      </c>
    </row>
    <row r="51" spans="1:8" customFormat="1" ht="26" x14ac:dyDescent="0.35">
      <c r="B51" s="96" t="s">
        <v>135</v>
      </c>
      <c r="C51" s="113">
        <v>2</v>
      </c>
      <c r="D51" s="113" t="s">
        <v>1327</v>
      </c>
      <c r="E51" s="113">
        <v>2</v>
      </c>
      <c r="F51" s="113">
        <v>16</v>
      </c>
      <c r="G51" s="113">
        <v>11</v>
      </c>
      <c r="H51" s="113">
        <v>31</v>
      </c>
    </row>
    <row r="52" spans="1:8" customFormat="1" ht="26" x14ac:dyDescent="0.35">
      <c r="B52" s="94" t="s">
        <v>136</v>
      </c>
      <c r="C52" s="115">
        <v>8</v>
      </c>
      <c r="D52" s="115">
        <v>7</v>
      </c>
      <c r="E52" s="115">
        <v>6</v>
      </c>
      <c r="F52" s="115">
        <v>7</v>
      </c>
      <c r="G52" s="115">
        <v>7</v>
      </c>
      <c r="H52" s="115">
        <v>35</v>
      </c>
    </row>
    <row r="53" spans="1:8" customFormat="1" ht="26" x14ac:dyDescent="0.35">
      <c r="B53" s="96" t="s">
        <v>137</v>
      </c>
      <c r="C53" s="113">
        <v>4</v>
      </c>
      <c r="D53" s="113">
        <v>1</v>
      </c>
      <c r="E53" s="113">
        <v>2</v>
      </c>
      <c r="F53" s="113">
        <v>10</v>
      </c>
      <c r="G53" s="113">
        <v>3</v>
      </c>
      <c r="H53" s="113">
        <v>20</v>
      </c>
    </row>
    <row r="54" spans="1:8" customFormat="1" ht="14.5" x14ac:dyDescent="0.35">
      <c r="B54" s="94" t="s">
        <v>138</v>
      </c>
      <c r="C54" s="115">
        <v>119</v>
      </c>
      <c r="D54" s="115">
        <v>62</v>
      </c>
      <c r="E54" s="115">
        <v>61</v>
      </c>
      <c r="F54" s="115">
        <v>45</v>
      </c>
      <c r="G54" s="115">
        <v>13</v>
      </c>
      <c r="H54" s="115">
        <v>300</v>
      </c>
    </row>
    <row r="55" spans="1:8" customFormat="1" ht="14.5" x14ac:dyDescent="0.35"/>
    <row r="56" spans="1:8" customFormat="1" ht="39.5" x14ac:dyDescent="0.35">
      <c r="B56" s="49" t="s">
        <v>25</v>
      </c>
      <c r="C56" s="52" t="s">
        <v>38</v>
      </c>
      <c r="D56" s="52" t="s">
        <v>39</v>
      </c>
      <c r="E56" s="52" t="s">
        <v>40</v>
      </c>
      <c r="F56" s="52" t="s">
        <v>41</v>
      </c>
      <c r="G56" s="52" t="s">
        <v>42</v>
      </c>
      <c r="H56" s="52" t="s">
        <v>43</v>
      </c>
    </row>
    <row r="57" spans="1:8" customFormat="1" ht="26" x14ac:dyDescent="0.35">
      <c r="B57" s="98" t="s">
        <v>134</v>
      </c>
      <c r="C57" s="119" t="s">
        <v>1327</v>
      </c>
      <c r="D57" s="119" t="s">
        <v>1327</v>
      </c>
      <c r="E57" s="119" t="s">
        <v>1327</v>
      </c>
      <c r="F57" s="119">
        <v>1.2658227848101264</v>
      </c>
      <c r="G57" s="119">
        <v>2.8571428571428572</v>
      </c>
      <c r="H57" s="119">
        <v>9.5420904441988655E-2</v>
      </c>
    </row>
    <row r="58" spans="1:8" customFormat="1" ht="26" x14ac:dyDescent="0.35">
      <c r="B58" s="96" t="s">
        <v>135</v>
      </c>
      <c r="C58" s="121">
        <v>1.5037593984962405</v>
      </c>
      <c r="D58" s="121" t="s">
        <v>1327</v>
      </c>
      <c r="E58" s="121">
        <v>2.816901408450704</v>
      </c>
      <c r="F58" s="121">
        <v>20.253164556962023</v>
      </c>
      <c r="G58" s="121">
        <v>31.428571428571427</v>
      </c>
      <c r="H58" s="121">
        <v>2.7133423238207945</v>
      </c>
    </row>
    <row r="59" spans="1:8" customFormat="1" ht="26" x14ac:dyDescent="0.35">
      <c r="B59" s="98" t="s">
        <v>136</v>
      </c>
      <c r="C59" s="119">
        <v>6.0150375939849621</v>
      </c>
      <c r="D59" s="119">
        <v>10</v>
      </c>
      <c r="E59" s="119">
        <v>8.4507042253521121</v>
      </c>
      <c r="F59" s="119">
        <v>8.8607594936708853</v>
      </c>
      <c r="G59" s="119">
        <v>20</v>
      </c>
      <c r="H59" s="119">
        <v>7.4862528336122391</v>
      </c>
    </row>
    <row r="60" spans="1:8" customFormat="1" ht="26" x14ac:dyDescent="0.35">
      <c r="B60" s="96" t="s">
        <v>137</v>
      </c>
      <c r="C60" s="121">
        <v>3.007518796992481</v>
      </c>
      <c r="D60" s="121">
        <v>1.4285714285714286</v>
      </c>
      <c r="E60" s="121">
        <v>2.816901408450704</v>
      </c>
      <c r="F60" s="121">
        <v>12.658227848101266</v>
      </c>
      <c r="G60" s="121">
        <v>8.5714285714285712</v>
      </c>
      <c r="H60" s="121">
        <v>3.2221482943126016</v>
      </c>
    </row>
    <row r="61" spans="1:8" customFormat="1" ht="14.5" x14ac:dyDescent="0.35">
      <c r="B61" s="98" t="s">
        <v>138</v>
      </c>
      <c r="C61" s="119">
        <v>89.473684210526315</v>
      </c>
      <c r="D61" s="119">
        <v>88.571428571428569</v>
      </c>
      <c r="E61" s="119">
        <v>85.91549295774648</v>
      </c>
      <c r="F61" s="119">
        <v>56.962025316455701</v>
      </c>
      <c r="G61" s="119">
        <v>37.142857142857146</v>
      </c>
      <c r="H61" s="119">
        <v>86.482835643812365</v>
      </c>
    </row>
    <row r="62" spans="1:8" customFormat="1" ht="14.5" x14ac:dyDescent="0.35"/>
    <row r="63" spans="1:8" customFormat="1" ht="15.5" x14ac:dyDescent="0.35">
      <c r="A63" s="55" t="s">
        <v>141</v>
      </c>
    </row>
    <row r="64" spans="1:8" customFormat="1" ht="26.5" x14ac:dyDescent="0.35">
      <c r="B64" s="49" t="s">
        <v>25</v>
      </c>
      <c r="C64" s="52" t="s">
        <v>88</v>
      </c>
      <c r="D64" s="52" t="s">
        <v>35</v>
      </c>
      <c r="E64" s="52" t="s">
        <v>36</v>
      </c>
      <c r="F64" s="52" t="s">
        <v>37</v>
      </c>
      <c r="G64" s="52" t="s">
        <v>34</v>
      </c>
      <c r="H64" s="52" t="s">
        <v>67</v>
      </c>
    </row>
    <row r="65" spans="1:9" customFormat="1" ht="26" x14ac:dyDescent="0.35">
      <c r="B65" s="94" t="s">
        <v>134</v>
      </c>
      <c r="C65" s="115" t="s">
        <v>1327</v>
      </c>
      <c r="D65" s="115" t="s">
        <v>1327</v>
      </c>
      <c r="E65" s="115" t="s">
        <v>1327</v>
      </c>
      <c r="F65" s="115" t="s">
        <v>1327</v>
      </c>
      <c r="G65" s="115">
        <v>1</v>
      </c>
      <c r="H65" s="115">
        <v>1</v>
      </c>
    </row>
    <row r="66" spans="1:9" customFormat="1" ht="26" x14ac:dyDescent="0.35">
      <c r="B66" s="96" t="s">
        <v>135</v>
      </c>
      <c r="C66" s="113" t="s">
        <v>1327</v>
      </c>
      <c r="D66" s="113">
        <v>1</v>
      </c>
      <c r="E66" s="113">
        <v>1</v>
      </c>
      <c r="F66" s="113">
        <v>3</v>
      </c>
      <c r="G66" s="113">
        <v>10</v>
      </c>
      <c r="H66" s="113">
        <v>15</v>
      </c>
    </row>
    <row r="67" spans="1:9" customFormat="1" ht="26" x14ac:dyDescent="0.35">
      <c r="B67" s="94" t="s">
        <v>136</v>
      </c>
      <c r="C67" s="115">
        <v>4</v>
      </c>
      <c r="D67" s="115">
        <v>4</v>
      </c>
      <c r="E67" s="115">
        <v>2</v>
      </c>
      <c r="F67" s="115">
        <v>2</v>
      </c>
      <c r="G67" s="115">
        <v>5</v>
      </c>
      <c r="H67" s="115">
        <v>17</v>
      </c>
    </row>
    <row r="68" spans="1:9" customFormat="1" ht="26" x14ac:dyDescent="0.35">
      <c r="B68" s="96" t="s">
        <v>137</v>
      </c>
      <c r="C68" s="113">
        <v>2</v>
      </c>
      <c r="D68" s="113" t="s">
        <v>1327</v>
      </c>
      <c r="E68" s="113">
        <v>1</v>
      </c>
      <c r="F68" s="113">
        <v>11</v>
      </c>
      <c r="G68" s="113" t="s">
        <v>1327</v>
      </c>
      <c r="H68" s="113">
        <v>14</v>
      </c>
    </row>
    <row r="69" spans="1:9" customFormat="1" ht="14.5" x14ac:dyDescent="0.35">
      <c r="B69" s="94" t="s">
        <v>138</v>
      </c>
      <c r="C69" s="115">
        <v>129</v>
      </c>
      <c r="D69" s="115">
        <v>65</v>
      </c>
      <c r="E69" s="115">
        <v>69</v>
      </c>
      <c r="F69" s="115">
        <v>62</v>
      </c>
      <c r="G69" s="115">
        <v>18</v>
      </c>
      <c r="H69" s="115">
        <v>343</v>
      </c>
    </row>
    <row r="70" spans="1:9" customFormat="1" ht="14.5" x14ac:dyDescent="0.35"/>
    <row r="71" spans="1:9" customFormat="1" ht="39.5" x14ac:dyDescent="0.35">
      <c r="A71" s="128"/>
      <c r="B71" s="129" t="s">
        <v>25</v>
      </c>
      <c r="C71" s="130" t="s">
        <v>38</v>
      </c>
      <c r="D71" s="130" t="s">
        <v>39</v>
      </c>
      <c r="E71" s="130" t="s">
        <v>40</v>
      </c>
      <c r="F71" s="130" t="s">
        <v>41</v>
      </c>
      <c r="G71" s="130" t="s">
        <v>42</v>
      </c>
      <c r="H71" s="130" t="s">
        <v>43</v>
      </c>
    </row>
    <row r="72" spans="1:9" customFormat="1" ht="26" x14ac:dyDescent="0.35">
      <c r="B72" s="98" t="s">
        <v>1336</v>
      </c>
      <c r="C72" s="119" t="s">
        <v>1327</v>
      </c>
      <c r="D72" s="119" t="s">
        <v>1327</v>
      </c>
      <c r="E72" s="119" t="s">
        <v>1327</v>
      </c>
      <c r="F72" s="119" t="s">
        <v>1327</v>
      </c>
      <c r="G72" s="119">
        <v>2.9411764705882351</v>
      </c>
      <c r="H72" s="119">
        <v>3.2267958236955434E-2</v>
      </c>
      <c r="I72" s="131"/>
    </row>
    <row r="73" spans="1:9" customFormat="1" ht="26" x14ac:dyDescent="0.35">
      <c r="B73" s="96" t="s">
        <v>135</v>
      </c>
      <c r="C73" s="121" t="s">
        <v>1327</v>
      </c>
      <c r="D73" s="121">
        <v>1.4285714285714286</v>
      </c>
      <c r="E73" s="121">
        <v>1.3698630136986301</v>
      </c>
      <c r="F73" s="121">
        <v>3.8461538461538463</v>
      </c>
      <c r="G73" s="121">
        <v>29.411764705882355</v>
      </c>
      <c r="H73" s="121">
        <v>1.0216088586411831</v>
      </c>
    </row>
    <row r="74" spans="1:9" customFormat="1" ht="26" x14ac:dyDescent="0.35">
      <c r="B74" s="98" t="s">
        <v>136</v>
      </c>
      <c r="C74" s="119">
        <v>2.9629629629629628</v>
      </c>
      <c r="D74" s="119">
        <v>5.7142857142857144</v>
      </c>
      <c r="E74" s="119">
        <v>2.7397260273972601</v>
      </c>
      <c r="F74" s="119">
        <v>2.5641025641025639</v>
      </c>
      <c r="G74" s="119">
        <v>14.705882352941178</v>
      </c>
      <c r="H74" s="119">
        <v>3.5618826188433337</v>
      </c>
    </row>
    <row r="75" spans="1:9" customFormat="1" ht="26" x14ac:dyDescent="0.35">
      <c r="B75" s="96" t="s">
        <v>137</v>
      </c>
      <c r="C75" s="121">
        <v>1.4814814814814814</v>
      </c>
      <c r="D75" s="121" t="s">
        <v>1328</v>
      </c>
      <c r="E75" s="121">
        <v>1.3698630136986301</v>
      </c>
      <c r="F75" s="121">
        <v>14.102564102564102</v>
      </c>
      <c r="G75" s="121" t="s">
        <v>1327</v>
      </c>
      <c r="H75" s="121">
        <v>1.801145266604065</v>
      </c>
    </row>
    <row r="76" spans="1:9" customFormat="1" ht="14.5" x14ac:dyDescent="0.35">
      <c r="B76" s="98" t="s">
        <v>138</v>
      </c>
      <c r="C76" s="119">
        <v>95.555555555555557</v>
      </c>
      <c r="D76" s="119">
        <v>92.857142857142861</v>
      </c>
      <c r="E76" s="119">
        <v>94.520547945205479</v>
      </c>
      <c r="F76" s="119">
        <v>79.487179487179475</v>
      </c>
      <c r="G76" s="119">
        <v>52.941176470588232</v>
      </c>
      <c r="H76" s="119">
        <v>93.583095297674447</v>
      </c>
    </row>
    <row r="77" spans="1:9" customFormat="1" ht="14.5" x14ac:dyDescent="0.35"/>
    <row r="78" spans="1:9" customFormat="1" ht="15.5" x14ac:dyDescent="0.35">
      <c r="A78" s="55" t="s">
        <v>142</v>
      </c>
    </row>
    <row r="79" spans="1:9" customFormat="1" ht="26.5" x14ac:dyDescent="0.35">
      <c r="B79" s="49" t="s">
        <v>25</v>
      </c>
      <c r="C79" s="52" t="s">
        <v>88</v>
      </c>
      <c r="D79" s="52" t="s">
        <v>35</v>
      </c>
      <c r="E79" s="52" t="s">
        <v>36</v>
      </c>
      <c r="F79" s="52" t="s">
        <v>37</v>
      </c>
      <c r="G79" s="52" t="s">
        <v>34</v>
      </c>
      <c r="H79" s="52" t="s">
        <v>67</v>
      </c>
    </row>
    <row r="80" spans="1:9" customFormat="1" ht="26" x14ac:dyDescent="0.35">
      <c r="B80" s="110" t="s">
        <v>134</v>
      </c>
      <c r="C80" s="115" t="s">
        <v>1327</v>
      </c>
      <c r="D80" s="115" t="s">
        <v>1327</v>
      </c>
      <c r="E80" s="115" t="s">
        <v>1327</v>
      </c>
      <c r="F80" s="115" t="s">
        <v>1327</v>
      </c>
      <c r="G80" s="115" t="s">
        <v>1327</v>
      </c>
      <c r="H80" s="115" t="s">
        <v>1327</v>
      </c>
    </row>
    <row r="81" spans="1:13" customFormat="1" ht="26" x14ac:dyDescent="0.35">
      <c r="B81" s="108" t="s">
        <v>135</v>
      </c>
      <c r="C81" s="113" t="s">
        <v>1327</v>
      </c>
      <c r="D81" s="113" t="s">
        <v>1327</v>
      </c>
      <c r="E81" s="113" t="s">
        <v>1327</v>
      </c>
      <c r="F81" s="113">
        <v>1</v>
      </c>
      <c r="G81" s="113">
        <v>3</v>
      </c>
      <c r="H81" s="113">
        <v>4</v>
      </c>
    </row>
    <row r="82" spans="1:13" ht="26" x14ac:dyDescent="0.25">
      <c r="B82" s="110" t="s">
        <v>136</v>
      </c>
      <c r="C82" s="115">
        <v>5</v>
      </c>
      <c r="D82" s="115">
        <v>3</v>
      </c>
      <c r="E82" s="115">
        <v>2</v>
      </c>
      <c r="F82" s="115">
        <v>1</v>
      </c>
      <c r="G82" s="115">
        <v>2</v>
      </c>
      <c r="H82" s="115">
        <v>13</v>
      </c>
    </row>
    <row r="83" spans="1:13" ht="26" x14ac:dyDescent="0.25">
      <c r="B83" s="108" t="s">
        <v>137</v>
      </c>
      <c r="C83" s="113">
        <v>2</v>
      </c>
      <c r="D83" s="113" t="s">
        <v>1327</v>
      </c>
      <c r="E83" s="113">
        <v>1</v>
      </c>
      <c r="F83" s="113">
        <v>5</v>
      </c>
      <c r="G83" s="113" t="s">
        <v>1327</v>
      </c>
      <c r="H83" s="113">
        <v>8</v>
      </c>
    </row>
    <row r="84" spans="1:13" ht="15" customHeight="1" x14ac:dyDescent="0.25">
      <c r="B84" s="110" t="s">
        <v>138</v>
      </c>
      <c r="C84" s="115">
        <v>128</v>
      </c>
      <c r="D84" s="115">
        <v>67</v>
      </c>
      <c r="E84" s="115">
        <v>70</v>
      </c>
      <c r="F84" s="115">
        <v>71</v>
      </c>
      <c r="G84" s="115">
        <v>28</v>
      </c>
      <c r="H84" s="115">
        <v>364</v>
      </c>
    </row>
    <row r="86" spans="1:13" ht="39" x14ac:dyDescent="0.3">
      <c r="B86" s="49" t="s">
        <v>25</v>
      </c>
      <c r="C86" s="52" t="s">
        <v>38</v>
      </c>
      <c r="D86" s="52" t="s">
        <v>39</v>
      </c>
      <c r="E86" s="52" t="s">
        <v>40</v>
      </c>
      <c r="F86" s="52" t="s">
        <v>41</v>
      </c>
      <c r="G86" s="52" t="s">
        <v>42</v>
      </c>
      <c r="H86" s="52" t="s">
        <v>43</v>
      </c>
    </row>
    <row r="87" spans="1:13" ht="26" x14ac:dyDescent="0.25">
      <c r="B87" s="98" t="s">
        <v>134</v>
      </c>
      <c r="C87" s="99" t="s">
        <v>1327</v>
      </c>
      <c r="D87" s="99" t="s">
        <v>1327</v>
      </c>
      <c r="E87" s="99" t="s">
        <v>1327</v>
      </c>
      <c r="F87" s="99" t="s">
        <v>1327</v>
      </c>
      <c r="G87" s="99" t="s">
        <v>1327</v>
      </c>
      <c r="H87" s="99" t="s">
        <v>1327</v>
      </c>
    </row>
    <row r="88" spans="1:13" ht="26" x14ac:dyDescent="0.25">
      <c r="B88" s="96" t="s">
        <v>1333</v>
      </c>
      <c r="C88" s="100" t="s">
        <v>1327</v>
      </c>
      <c r="D88" s="100" t="s">
        <v>1327</v>
      </c>
      <c r="E88" s="100" t="s">
        <v>1327</v>
      </c>
      <c r="F88" s="100">
        <v>1.282051282051282E-2</v>
      </c>
      <c r="G88" s="100">
        <v>9.0909090909090912E-2</v>
      </c>
      <c r="H88" s="100">
        <v>1.6463368625002301E-3</v>
      </c>
      <c r="I88" s="131"/>
    </row>
    <row r="89" spans="1:13" ht="26" x14ac:dyDescent="0.25">
      <c r="B89" s="98" t="s">
        <v>1332</v>
      </c>
      <c r="C89" s="99">
        <v>3.7037037037037035E-2</v>
      </c>
      <c r="D89" s="99">
        <v>4.2857142857142858E-2</v>
      </c>
      <c r="E89" s="99">
        <v>2.7397260273972601E-2</v>
      </c>
      <c r="F89" s="99">
        <v>1.282051282051282E-2</v>
      </c>
      <c r="G89" s="99">
        <v>6.0606060606060608E-2</v>
      </c>
      <c r="H89" s="99">
        <v>3.5566381303973528E-2</v>
      </c>
      <c r="I89" s="131"/>
    </row>
    <row r="90" spans="1:13" ht="26" x14ac:dyDescent="0.25">
      <c r="B90" s="96" t="s">
        <v>1334</v>
      </c>
      <c r="C90" s="100">
        <v>1.4814814814814815E-2</v>
      </c>
      <c r="D90" s="100" t="s">
        <v>1327</v>
      </c>
      <c r="E90" s="100">
        <v>1.3698630136986301E-2</v>
      </c>
      <c r="F90" s="100">
        <v>6.4102564102564097E-2</v>
      </c>
      <c r="G90" s="100" t="s">
        <v>1327</v>
      </c>
      <c r="H90" s="100">
        <v>1.4117671018620071E-2</v>
      </c>
      <c r="I90" s="131"/>
    </row>
    <row r="91" spans="1:13" ht="15" customHeight="1" x14ac:dyDescent="0.25">
      <c r="B91" s="98" t="s">
        <v>138</v>
      </c>
      <c r="C91" s="99">
        <v>0.94814814814814818</v>
      </c>
      <c r="D91" s="99">
        <v>0.95714285714285718</v>
      </c>
      <c r="E91" s="99">
        <v>0.95890410958904104</v>
      </c>
      <c r="F91" s="99">
        <v>0.91025641025641024</v>
      </c>
      <c r="G91" s="99">
        <v>0.84848484848484851</v>
      </c>
      <c r="H91" s="99">
        <v>0.94866961081490619</v>
      </c>
    </row>
    <row r="93" spans="1:13" x14ac:dyDescent="0.25">
      <c r="B93" s="58" t="s">
        <v>1335</v>
      </c>
    </row>
    <row r="94" spans="1:13" x14ac:dyDescent="0.25">
      <c r="M94" s="138"/>
    </row>
    <row r="95" spans="1:13" ht="13" x14ac:dyDescent="0.3">
      <c r="A95" s="69" t="s">
        <v>280</v>
      </c>
    </row>
    <row r="96" spans="1:13" ht="13" x14ac:dyDescent="0.3">
      <c r="A96" s="70" t="s">
        <v>872</v>
      </c>
    </row>
    <row r="97" spans="1:1" ht="13" x14ac:dyDescent="0.3">
      <c r="A97" s="70" t="s">
        <v>884</v>
      </c>
    </row>
    <row r="98" spans="1:1" ht="13" x14ac:dyDescent="0.3">
      <c r="A98" s="70" t="s">
        <v>883</v>
      </c>
    </row>
    <row r="99" spans="1:1" ht="13" x14ac:dyDescent="0.3">
      <c r="A99" s="70" t="s">
        <v>885</v>
      </c>
    </row>
    <row r="100" spans="1:1" ht="13" x14ac:dyDescent="0.3">
      <c r="A100" s="70" t="s">
        <v>878</v>
      </c>
    </row>
    <row r="101" spans="1:1" ht="13" x14ac:dyDescent="0.3">
      <c r="A101" s="70" t="s">
        <v>873</v>
      </c>
    </row>
    <row r="102" spans="1:1" ht="13" x14ac:dyDescent="0.3">
      <c r="A102" s="70" t="s">
        <v>882</v>
      </c>
    </row>
    <row r="103" spans="1:1" ht="13" x14ac:dyDescent="0.3">
      <c r="A103" s="70" t="s">
        <v>881</v>
      </c>
    </row>
    <row r="104" spans="1:1" ht="13" x14ac:dyDescent="0.3">
      <c r="A104" s="70" t="s">
        <v>871</v>
      </c>
    </row>
    <row r="105" spans="1:1" ht="13" x14ac:dyDescent="0.3">
      <c r="A105" s="70" t="s">
        <v>879</v>
      </c>
    </row>
    <row r="106" spans="1:1" ht="13" x14ac:dyDescent="0.3">
      <c r="A106" s="70" t="s">
        <v>886</v>
      </c>
    </row>
    <row r="107" spans="1:1" ht="13" x14ac:dyDescent="0.3">
      <c r="A107" s="70" t="s">
        <v>877</v>
      </c>
    </row>
    <row r="108" spans="1:1" ht="13" x14ac:dyDescent="0.3">
      <c r="A108" s="70" t="s">
        <v>880</v>
      </c>
    </row>
    <row r="109" spans="1:1" ht="13" x14ac:dyDescent="0.3">
      <c r="A109" s="70" t="s">
        <v>875</v>
      </c>
    </row>
    <row r="110" spans="1:1" ht="13" x14ac:dyDescent="0.3">
      <c r="A110" s="70" t="s">
        <v>876</v>
      </c>
    </row>
    <row r="111" spans="1:1" ht="13" x14ac:dyDescent="0.3">
      <c r="A111" s="70" t="s">
        <v>874</v>
      </c>
    </row>
  </sheetData>
  <sortState xmlns:xlrd2="http://schemas.microsoft.com/office/spreadsheetml/2017/richdata2" ref="A79:A94">
    <sortCondition ref="A79"/>
  </sortState>
  <mergeCells count="1">
    <mergeCell ref="A1:H1"/>
  </mergeCells>
  <pageMargins left="0.7" right="0.7" top="0.75" bottom="0.75" header="0.3" footer="0.3"/>
  <pageSetup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A1:H164"/>
  <sheetViews>
    <sheetView zoomScaleNormal="100" workbookViewId="0">
      <selection activeCell="A9" sqref="A9"/>
    </sheetView>
  </sheetViews>
  <sheetFormatPr defaultRowHeight="14.5" x14ac:dyDescent="0.35"/>
  <cols>
    <col min="1" max="1" width="41.7265625" customWidth="1"/>
    <col min="2" max="7" width="10.453125" customWidth="1"/>
    <col min="8" max="8" width="12" customWidth="1"/>
  </cols>
  <sheetData>
    <row r="1" spans="1:8" ht="37.5" customHeight="1" x14ac:dyDescent="0.35">
      <c r="A1" s="145" t="s">
        <v>1346</v>
      </c>
      <c r="B1" s="145"/>
      <c r="C1" s="145"/>
      <c r="D1" s="145"/>
      <c r="E1" s="145"/>
      <c r="F1" s="145"/>
      <c r="G1" s="145"/>
      <c r="H1" s="59"/>
    </row>
    <row r="3" spans="1:8" ht="26.5" x14ac:dyDescent="0.35">
      <c r="A3" s="49" t="s">
        <v>25</v>
      </c>
      <c r="B3" s="52" t="s">
        <v>88</v>
      </c>
      <c r="C3" s="52" t="s">
        <v>35</v>
      </c>
      <c r="D3" s="52" t="s">
        <v>36</v>
      </c>
      <c r="E3" s="52" t="s">
        <v>37</v>
      </c>
      <c r="F3" s="52" t="s">
        <v>34</v>
      </c>
      <c r="G3" s="52" t="s">
        <v>67</v>
      </c>
    </row>
    <row r="4" spans="1:8" x14ac:dyDescent="0.35">
      <c r="A4" s="94" t="s">
        <v>143</v>
      </c>
      <c r="B4" s="115">
        <v>10</v>
      </c>
      <c r="C4" s="115">
        <v>17</v>
      </c>
      <c r="D4" s="115">
        <v>20</v>
      </c>
      <c r="E4" s="115">
        <v>28</v>
      </c>
      <c r="F4" s="115">
        <v>21</v>
      </c>
      <c r="G4" s="115">
        <v>96</v>
      </c>
    </row>
    <row r="5" spans="1:8" x14ac:dyDescent="0.35">
      <c r="A5" s="96" t="s">
        <v>144</v>
      </c>
      <c r="B5" s="113">
        <v>3</v>
      </c>
      <c r="C5" s="113">
        <v>3</v>
      </c>
      <c r="D5" s="113">
        <v>10</v>
      </c>
      <c r="E5" s="113">
        <v>5</v>
      </c>
      <c r="F5" s="113">
        <v>8</v>
      </c>
      <c r="G5" s="113">
        <v>29</v>
      </c>
    </row>
    <row r="6" spans="1:8" x14ac:dyDescent="0.35">
      <c r="A6" s="94" t="s">
        <v>145</v>
      </c>
      <c r="B6" s="115" t="s">
        <v>1327</v>
      </c>
      <c r="C6" s="115" t="s">
        <v>1327</v>
      </c>
      <c r="D6" s="115" t="s">
        <v>1327</v>
      </c>
      <c r="E6" s="115" t="s">
        <v>1327</v>
      </c>
      <c r="F6" s="115">
        <v>1</v>
      </c>
      <c r="G6" s="115">
        <v>1</v>
      </c>
    </row>
    <row r="7" spans="1:8" x14ac:dyDescent="0.35">
      <c r="A7" s="96" t="s">
        <v>146</v>
      </c>
      <c r="B7" s="113">
        <v>4</v>
      </c>
      <c r="C7" s="113">
        <v>5</v>
      </c>
      <c r="D7" s="113">
        <v>4</v>
      </c>
      <c r="E7" s="113">
        <v>13</v>
      </c>
      <c r="F7" s="113">
        <v>6</v>
      </c>
      <c r="G7" s="113">
        <v>32</v>
      </c>
    </row>
    <row r="8" spans="1:8" x14ac:dyDescent="0.35">
      <c r="A8" s="94" t="s">
        <v>147</v>
      </c>
      <c r="B8" s="115" t="s">
        <v>1327</v>
      </c>
      <c r="C8" s="115">
        <v>2</v>
      </c>
      <c r="D8" s="115">
        <v>1</v>
      </c>
      <c r="E8" s="115">
        <v>2</v>
      </c>
      <c r="F8" s="115">
        <v>1</v>
      </c>
      <c r="G8" s="115">
        <v>6</v>
      </c>
    </row>
    <row r="9" spans="1:8" x14ac:dyDescent="0.35">
      <c r="A9" s="96" t="s">
        <v>148</v>
      </c>
      <c r="B9" s="113">
        <v>4</v>
      </c>
      <c r="C9" s="113">
        <v>4</v>
      </c>
      <c r="D9" s="113">
        <v>5</v>
      </c>
      <c r="E9" s="113">
        <v>6</v>
      </c>
      <c r="F9" s="113">
        <v>4</v>
      </c>
      <c r="G9" s="113">
        <v>23</v>
      </c>
    </row>
    <row r="10" spans="1:8" x14ac:dyDescent="0.35">
      <c r="A10" s="94" t="s">
        <v>14</v>
      </c>
      <c r="B10" s="115">
        <v>3</v>
      </c>
      <c r="C10" s="115">
        <v>5</v>
      </c>
      <c r="D10" s="115">
        <v>7</v>
      </c>
      <c r="E10" s="115">
        <v>8</v>
      </c>
      <c r="F10" s="115" t="s">
        <v>1327</v>
      </c>
      <c r="G10" s="115">
        <v>23</v>
      </c>
    </row>
    <row r="11" spans="1:8" x14ac:dyDescent="0.35">
      <c r="A11" s="96" t="s">
        <v>149</v>
      </c>
      <c r="B11" s="113">
        <v>29</v>
      </c>
      <c r="C11" s="113">
        <v>12</v>
      </c>
      <c r="D11" s="113">
        <v>18</v>
      </c>
      <c r="E11" s="113">
        <v>20</v>
      </c>
      <c r="F11" s="113">
        <v>10</v>
      </c>
      <c r="G11" s="113">
        <v>89</v>
      </c>
    </row>
    <row r="12" spans="1:8" x14ac:dyDescent="0.35">
      <c r="A12" s="94" t="s">
        <v>89</v>
      </c>
      <c r="B12" s="115">
        <v>55</v>
      </c>
      <c r="C12" s="115">
        <v>21</v>
      </c>
      <c r="D12" s="115">
        <v>21</v>
      </c>
      <c r="E12" s="115">
        <v>29</v>
      </c>
      <c r="F12" s="115">
        <v>9</v>
      </c>
      <c r="G12" s="115">
        <v>135</v>
      </c>
    </row>
    <row r="13" spans="1:8" x14ac:dyDescent="0.35">
      <c r="A13" s="96" t="s">
        <v>62</v>
      </c>
      <c r="B13" s="113">
        <v>47</v>
      </c>
      <c r="C13" s="113">
        <v>19</v>
      </c>
      <c r="D13" s="113">
        <v>13</v>
      </c>
      <c r="E13" s="113">
        <v>10</v>
      </c>
      <c r="F13" s="113">
        <v>3</v>
      </c>
      <c r="G13" s="113">
        <v>92</v>
      </c>
    </row>
    <row r="14" spans="1:8" ht="15.75" customHeight="1" x14ac:dyDescent="0.35"/>
    <row r="15" spans="1:8" ht="39.5" x14ac:dyDescent="0.35">
      <c r="A15" s="49" t="s">
        <v>25</v>
      </c>
      <c r="B15" s="52" t="s">
        <v>38</v>
      </c>
      <c r="C15" s="52" t="s">
        <v>39</v>
      </c>
      <c r="D15" s="52" t="s">
        <v>40</v>
      </c>
      <c r="E15" s="52" t="s">
        <v>41</v>
      </c>
      <c r="F15" s="52" t="s">
        <v>42</v>
      </c>
      <c r="G15" s="52" t="s">
        <v>43</v>
      </c>
    </row>
    <row r="16" spans="1:8" x14ac:dyDescent="0.35">
      <c r="A16" s="98" t="s">
        <v>143</v>
      </c>
      <c r="B16" s="118">
        <v>7.3999999999999995</v>
      </c>
      <c r="C16" s="118">
        <v>23.9</v>
      </c>
      <c r="D16" s="118">
        <v>26.7</v>
      </c>
      <c r="E16" s="118">
        <v>34.599999999999994</v>
      </c>
      <c r="F16" s="118">
        <v>61.8</v>
      </c>
      <c r="G16" s="118">
        <v>15.782109493808385</v>
      </c>
    </row>
    <row r="17" spans="1:8" x14ac:dyDescent="0.35">
      <c r="A17" s="96" t="s">
        <v>144</v>
      </c>
      <c r="B17" s="120">
        <v>2.1999999999999997</v>
      </c>
      <c r="C17" s="120">
        <v>4.2</v>
      </c>
      <c r="D17" s="120">
        <v>13.3</v>
      </c>
      <c r="E17" s="120">
        <v>6.2</v>
      </c>
      <c r="F17" s="120">
        <v>23.499999999999996</v>
      </c>
      <c r="G17" s="120">
        <v>4.8899999999999997</v>
      </c>
    </row>
    <row r="18" spans="1:8" x14ac:dyDescent="0.35">
      <c r="A18" s="98" t="s">
        <v>1337</v>
      </c>
      <c r="B18" s="118" t="s">
        <v>1327</v>
      </c>
      <c r="C18" s="118" t="s">
        <v>1327</v>
      </c>
      <c r="D18" s="118" t="s">
        <v>1327</v>
      </c>
      <c r="E18" s="118" t="s">
        <v>1327</v>
      </c>
      <c r="F18" s="118">
        <v>2.9</v>
      </c>
      <c r="G18" s="118">
        <v>0.03</v>
      </c>
      <c r="H18" s="131"/>
    </row>
    <row r="19" spans="1:8" x14ac:dyDescent="0.35">
      <c r="A19" s="96" t="s">
        <v>146</v>
      </c>
      <c r="B19" s="120">
        <v>3</v>
      </c>
      <c r="C19" s="120">
        <v>7.0000000000000009</v>
      </c>
      <c r="D19" s="120">
        <v>5.3</v>
      </c>
      <c r="E19" s="120">
        <v>16</v>
      </c>
      <c r="F19" s="120">
        <v>17.600000000000001</v>
      </c>
      <c r="G19" s="120">
        <v>4.97</v>
      </c>
    </row>
    <row r="20" spans="1:8" x14ac:dyDescent="0.35">
      <c r="A20" s="98" t="s">
        <v>147</v>
      </c>
      <c r="B20" s="118" t="s">
        <v>1327</v>
      </c>
      <c r="C20" s="118">
        <v>2.8</v>
      </c>
      <c r="D20" s="118">
        <v>1.2999999999999998</v>
      </c>
      <c r="E20" s="118">
        <v>2.5</v>
      </c>
      <c r="F20" s="118">
        <v>2.9</v>
      </c>
      <c r="G20" s="118">
        <v>0.91</v>
      </c>
    </row>
    <row r="21" spans="1:8" x14ac:dyDescent="0.35">
      <c r="A21" s="96" t="s">
        <v>148</v>
      </c>
      <c r="B21" s="120">
        <v>3</v>
      </c>
      <c r="C21" s="120">
        <v>5.6</v>
      </c>
      <c r="D21" s="120">
        <v>6.7</v>
      </c>
      <c r="E21" s="120">
        <v>7.3999999999999995</v>
      </c>
      <c r="F21" s="120">
        <v>11.8</v>
      </c>
      <c r="G21" s="120">
        <v>4.4400000000000004</v>
      </c>
    </row>
    <row r="22" spans="1:8" x14ac:dyDescent="0.35">
      <c r="A22" s="98" t="s">
        <v>14</v>
      </c>
      <c r="B22" s="118">
        <v>2.1999999999999997</v>
      </c>
      <c r="C22" s="118">
        <v>7.0000000000000009</v>
      </c>
      <c r="D22" s="118">
        <v>9.2999999999999989</v>
      </c>
      <c r="E22" s="118">
        <v>9.9</v>
      </c>
      <c r="F22" s="118" t="s">
        <v>1327</v>
      </c>
      <c r="G22" s="118">
        <v>4.68</v>
      </c>
    </row>
    <row r="23" spans="1:8" x14ac:dyDescent="0.35">
      <c r="A23" s="96" t="s">
        <v>149</v>
      </c>
      <c r="B23" s="120">
        <v>21.5</v>
      </c>
      <c r="C23" s="120">
        <v>16.900000000000002</v>
      </c>
      <c r="D23" s="120">
        <v>24</v>
      </c>
      <c r="E23" s="120">
        <v>24.7</v>
      </c>
      <c r="F23" s="120">
        <v>29.4</v>
      </c>
      <c r="G23" s="120">
        <v>21.29</v>
      </c>
    </row>
    <row r="24" spans="1:8" x14ac:dyDescent="0.35">
      <c r="A24" s="98" t="s">
        <v>89</v>
      </c>
      <c r="B24" s="118">
        <v>40.699999999999996</v>
      </c>
      <c r="C24" s="118">
        <v>29.599999999999998</v>
      </c>
      <c r="D24" s="118">
        <v>28.000000000000004</v>
      </c>
      <c r="E24" s="118">
        <v>35.799999999999997</v>
      </c>
      <c r="F24" s="118">
        <v>26.5</v>
      </c>
      <c r="G24" s="118">
        <v>36.032706930262869</v>
      </c>
    </row>
    <row r="25" spans="1:8" x14ac:dyDescent="0.35">
      <c r="A25" s="96" t="s">
        <v>62</v>
      </c>
      <c r="B25" s="120">
        <v>34.799999999999997</v>
      </c>
      <c r="C25" s="120">
        <v>26.8</v>
      </c>
      <c r="D25" s="120">
        <v>17.299999999999997</v>
      </c>
      <c r="E25" s="120">
        <v>12.299999999999999</v>
      </c>
      <c r="F25" s="120">
        <v>8.7999999999999989</v>
      </c>
      <c r="G25" s="120">
        <v>28.900423636758632</v>
      </c>
    </row>
    <row r="26" spans="1:8" ht="15" customHeight="1" x14ac:dyDescent="0.35"/>
    <row r="27" spans="1:8" ht="15" customHeight="1" x14ac:dyDescent="0.35">
      <c r="A27" s="139" t="s">
        <v>1335</v>
      </c>
    </row>
    <row r="28" spans="1:8" ht="15" customHeight="1" x14ac:dyDescent="0.35"/>
    <row r="29" spans="1:8" ht="15" customHeight="1" x14ac:dyDescent="0.35">
      <c r="A29" s="69" t="s">
        <v>280</v>
      </c>
    </row>
    <row r="30" spans="1:8" ht="15" customHeight="1" x14ac:dyDescent="0.35">
      <c r="A30" s="29" t="s">
        <v>7</v>
      </c>
    </row>
    <row r="31" spans="1:8" ht="15" customHeight="1" x14ac:dyDescent="0.35">
      <c r="A31" s="29" t="s">
        <v>887</v>
      </c>
    </row>
    <row r="32" spans="1:8" ht="15" customHeight="1" x14ac:dyDescent="0.35">
      <c r="A32" s="29" t="s">
        <v>888</v>
      </c>
    </row>
    <row r="33" spans="1:1" ht="15" customHeight="1" x14ac:dyDescent="0.35">
      <c r="A33" s="29" t="s">
        <v>889</v>
      </c>
    </row>
    <row r="34" spans="1:1" ht="15" customHeight="1" x14ac:dyDescent="0.35">
      <c r="A34" s="29" t="s">
        <v>890</v>
      </c>
    </row>
    <row r="35" spans="1:1" ht="15" customHeight="1" x14ac:dyDescent="0.35">
      <c r="A35" s="29" t="s">
        <v>891</v>
      </c>
    </row>
    <row r="36" spans="1:1" ht="15" customHeight="1" x14ac:dyDescent="0.35">
      <c r="A36" s="29" t="s">
        <v>891</v>
      </c>
    </row>
    <row r="37" spans="1:1" ht="15" customHeight="1" x14ac:dyDescent="0.35">
      <c r="A37" s="29" t="s">
        <v>892</v>
      </c>
    </row>
    <row r="38" spans="1:1" ht="15" customHeight="1" x14ac:dyDescent="0.35">
      <c r="A38" s="29" t="s">
        <v>893</v>
      </c>
    </row>
    <row r="39" spans="1:1" ht="15" customHeight="1" x14ac:dyDescent="0.35">
      <c r="A39" s="29" t="s">
        <v>894</v>
      </c>
    </row>
    <row r="40" spans="1:1" ht="15" customHeight="1" x14ac:dyDescent="0.35">
      <c r="A40" s="29" t="s">
        <v>894</v>
      </c>
    </row>
    <row r="41" spans="1:1" ht="15" customHeight="1" x14ac:dyDescent="0.35">
      <c r="A41" s="29" t="s">
        <v>894</v>
      </c>
    </row>
    <row r="42" spans="1:1" ht="15" customHeight="1" x14ac:dyDescent="0.35">
      <c r="A42" s="29" t="s">
        <v>895</v>
      </c>
    </row>
    <row r="43" spans="1:1" ht="15" customHeight="1" x14ac:dyDescent="0.35">
      <c r="A43" s="29" t="s">
        <v>896</v>
      </c>
    </row>
    <row r="44" spans="1:1" ht="15" customHeight="1" x14ac:dyDescent="0.35">
      <c r="A44" s="29" t="s">
        <v>897</v>
      </c>
    </row>
    <row r="45" spans="1:1" ht="15" customHeight="1" x14ac:dyDescent="0.35">
      <c r="A45" s="29" t="s">
        <v>898</v>
      </c>
    </row>
    <row r="46" spans="1:1" ht="15" customHeight="1" x14ac:dyDescent="0.35">
      <c r="A46" s="29" t="s">
        <v>899</v>
      </c>
    </row>
    <row r="47" spans="1:1" ht="15" customHeight="1" x14ac:dyDescent="0.35">
      <c r="A47" s="29" t="s">
        <v>900</v>
      </c>
    </row>
    <row r="48" spans="1:1" ht="15" customHeight="1" x14ac:dyDescent="0.35">
      <c r="A48" s="29" t="s">
        <v>901</v>
      </c>
    </row>
    <row r="49" spans="1:1" ht="15" customHeight="1" x14ac:dyDescent="0.35">
      <c r="A49" s="29" t="s">
        <v>902</v>
      </c>
    </row>
    <row r="50" spans="1:1" ht="15" customHeight="1" x14ac:dyDescent="0.35">
      <c r="A50" s="29" t="s">
        <v>903</v>
      </c>
    </row>
    <row r="51" spans="1:1" ht="15" customHeight="1" x14ac:dyDescent="0.35">
      <c r="A51" s="29" t="s">
        <v>904</v>
      </c>
    </row>
    <row r="52" spans="1:1" ht="15" customHeight="1" x14ac:dyDescent="0.35">
      <c r="A52" s="29" t="s">
        <v>905</v>
      </c>
    </row>
    <row r="53" spans="1:1" ht="15" customHeight="1" x14ac:dyDescent="0.35">
      <c r="A53" s="29" t="s">
        <v>906</v>
      </c>
    </row>
    <row r="54" spans="1:1" ht="15" customHeight="1" x14ac:dyDescent="0.35">
      <c r="A54" s="29" t="s">
        <v>907</v>
      </c>
    </row>
    <row r="55" spans="1:1" ht="15" customHeight="1" x14ac:dyDescent="0.35">
      <c r="A55" s="29" t="s">
        <v>908</v>
      </c>
    </row>
    <row r="56" spans="1:1" ht="15" customHeight="1" x14ac:dyDescent="0.35">
      <c r="A56" s="29" t="s">
        <v>909</v>
      </c>
    </row>
    <row r="57" spans="1:1" ht="15" customHeight="1" x14ac:dyDescent="0.35">
      <c r="A57" s="29" t="s">
        <v>910</v>
      </c>
    </row>
    <row r="58" spans="1:1" ht="15" customHeight="1" x14ac:dyDescent="0.35">
      <c r="A58" s="29" t="s">
        <v>911</v>
      </c>
    </row>
    <row r="59" spans="1:1" ht="15" customHeight="1" x14ac:dyDescent="0.35">
      <c r="A59" s="29" t="s">
        <v>912</v>
      </c>
    </row>
    <row r="60" spans="1:1" ht="15" customHeight="1" x14ac:dyDescent="0.35">
      <c r="A60" s="29" t="s">
        <v>913</v>
      </c>
    </row>
    <row r="61" spans="1:1" ht="15" customHeight="1" x14ac:dyDescent="0.35">
      <c r="A61" s="29" t="s">
        <v>914</v>
      </c>
    </row>
    <row r="62" spans="1:1" ht="15" customHeight="1" x14ac:dyDescent="0.35">
      <c r="A62" s="29" t="s">
        <v>915</v>
      </c>
    </row>
    <row r="63" spans="1:1" ht="15" customHeight="1" x14ac:dyDescent="0.35">
      <c r="A63" s="29" t="s">
        <v>916</v>
      </c>
    </row>
    <row r="64" spans="1:1" ht="15" customHeight="1" x14ac:dyDescent="0.35">
      <c r="A64" s="29" t="s">
        <v>795</v>
      </c>
    </row>
    <row r="65" spans="1:1" ht="15" customHeight="1" x14ac:dyDescent="0.35">
      <c r="A65" s="29" t="s">
        <v>917</v>
      </c>
    </row>
    <row r="66" spans="1:1" ht="15" customHeight="1" x14ac:dyDescent="0.35">
      <c r="A66" s="29" t="s">
        <v>918</v>
      </c>
    </row>
    <row r="67" spans="1:1" ht="15" customHeight="1" x14ac:dyDescent="0.35">
      <c r="A67" s="29" t="s">
        <v>919</v>
      </c>
    </row>
    <row r="68" spans="1:1" ht="15" customHeight="1" x14ac:dyDescent="0.35">
      <c r="A68" s="29" t="s">
        <v>920</v>
      </c>
    </row>
    <row r="69" spans="1:1" ht="15" customHeight="1" x14ac:dyDescent="0.35">
      <c r="A69" s="29" t="s">
        <v>921</v>
      </c>
    </row>
    <row r="70" spans="1:1" ht="15" customHeight="1" x14ac:dyDescent="0.35">
      <c r="A70" s="29" t="s">
        <v>922</v>
      </c>
    </row>
    <row r="71" spans="1:1" ht="15" customHeight="1" x14ac:dyDescent="0.35">
      <c r="A71" s="29" t="s">
        <v>923</v>
      </c>
    </row>
    <row r="72" spans="1:1" ht="15" customHeight="1" x14ac:dyDescent="0.35">
      <c r="A72" s="29" t="s">
        <v>924</v>
      </c>
    </row>
    <row r="73" spans="1:1" ht="15" customHeight="1" x14ac:dyDescent="0.35">
      <c r="A73" s="29" t="s">
        <v>925</v>
      </c>
    </row>
    <row r="74" spans="1:1" ht="15" customHeight="1" x14ac:dyDescent="0.35">
      <c r="A74" s="29" t="s">
        <v>926</v>
      </c>
    </row>
    <row r="75" spans="1:1" ht="15" customHeight="1" x14ac:dyDescent="0.35">
      <c r="A75" s="29" t="s">
        <v>808</v>
      </c>
    </row>
    <row r="76" spans="1:1" ht="15" customHeight="1" x14ac:dyDescent="0.35">
      <c r="A76" s="29" t="s">
        <v>927</v>
      </c>
    </row>
    <row r="77" spans="1:1" ht="15" customHeight="1" x14ac:dyDescent="0.35">
      <c r="A77" s="29" t="s">
        <v>928</v>
      </c>
    </row>
    <row r="78" spans="1:1" ht="15" customHeight="1" x14ac:dyDescent="0.35">
      <c r="A78" s="29" t="s">
        <v>128</v>
      </c>
    </row>
    <row r="79" spans="1:1" ht="15" customHeight="1" x14ac:dyDescent="0.35">
      <c r="A79" s="29" t="s">
        <v>929</v>
      </c>
    </row>
    <row r="80" spans="1:1" ht="15" customHeight="1" x14ac:dyDescent="0.35">
      <c r="A80" s="29" t="s">
        <v>930</v>
      </c>
    </row>
    <row r="81" spans="1:1" ht="15" customHeight="1" x14ac:dyDescent="0.35">
      <c r="A81" s="29" t="s">
        <v>931</v>
      </c>
    </row>
    <row r="82" spans="1:1" ht="15" customHeight="1" x14ac:dyDescent="0.35">
      <c r="A82" s="29" t="s">
        <v>932</v>
      </c>
    </row>
    <row r="83" spans="1:1" ht="15" customHeight="1" x14ac:dyDescent="0.35">
      <c r="A83" s="29" t="s">
        <v>933</v>
      </c>
    </row>
    <row r="84" spans="1:1" ht="15" customHeight="1" x14ac:dyDescent="0.35">
      <c r="A84" s="29" t="s">
        <v>934</v>
      </c>
    </row>
    <row r="85" spans="1:1" ht="15" customHeight="1" x14ac:dyDescent="0.35">
      <c r="A85" s="29" t="s">
        <v>935</v>
      </c>
    </row>
    <row r="86" spans="1:1" ht="15" customHeight="1" x14ac:dyDescent="0.35">
      <c r="A86" s="29" t="s">
        <v>936</v>
      </c>
    </row>
    <row r="87" spans="1:1" ht="15" customHeight="1" x14ac:dyDescent="0.35">
      <c r="A87" s="29" t="s">
        <v>936</v>
      </c>
    </row>
    <row r="88" spans="1:1" ht="15" customHeight="1" x14ac:dyDescent="0.35">
      <c r="A88" s="29" t="s">
        <v>937</v>
      </c>
    </row>
    <row r="89" spans="1:1" ht="15" customHeight="1" x14ac:dyDescent="0.35">
      <c r="A89" s="29" t="s">
        <v>524</v>
      </c>
    </row>
    <row r="90" spans="1:1" ht="15" customHeight="1" x14ac:dyDescent="0.35">
      <c r="A90" s="29" t="s">
        <v>526</v>
      </c>
    </row>
    <row r="91" spans="1:1" ht="15" customHeight="1" x14ac:dyDescent="0.35">
      <c r="A91" s="29" t="s">
        <v>938</v>
      </c>
    </row>
    <row r="92" spans="1:1" ht="15" customHeight="1" x14ac:dyDescent="0.35">
      <c r="A92" s="29" t="s">
        <v>939</v>
      </c>
    </row>
    <row r="93" spans="1:1" ht="15" customHeight="1" x14ac:dyDescent="0.35">
      <c r="A93" s="29" t="s">
        <v>940</v>
      </c>
    </row>
    <row r="94" spans="1:1" ht="15" customHeight="1" x14ac:dyDescent="0.35">
      <c r="A94" s="29" t="s">
        <v>941</v>
      </c>
    </row>
    <row r="95" spans="1:1" ht="15" customHeight="1" x14ac:dyDescent="0.35">
      <c r="A95" s="29" t="s">
        <v>942</v>
      </c>
    </row>
    <row r="96" spans="1:1" ht="15" customHeight="1" x14ac:dyDescent="0.35">
      <c r="A96" s="29" t="s">
        <v>943</v>
      </c>
    </row>
    <row r="97" spans="1:1" ht="15" customHeight="1" x14ac:dyDescent="0.35">
      <c r="A97" s="29" t="s">
        <v>944</v>
      </c>
    </row>
    <row r="98" spans="1:1" ht="15" customHeight="1" x14ac:dyDescent="0.35">
      <c r="A98" s="29" t="s">
        <v>945</v>
      </c>
    </row>
    <row r="99" spans="1:1" ht="15" customHeight="1" x14ac:dyDescent="0.35">
      <c r="A99" s="29" t="s">
        <v>946</v>
      </c>
    </row>
    <row r="100" spans="1:1" ht="15" customHeight="1" x14ac:dyDescent="0.35">
      <c r="A100" s="29" t="s">
        <v>4</v>
      </c>
    </row>
    <row r="101" spans="1:1" ht="15" customHeight="1" x14ac:dyDescent="0.35">
      <c r="A101" s="29" t="s">
        <v>13</v>
      </c>
    </row>
    <row r="102" spans="1:1" ht="15" customHeight="1" x14ac:dyDescent="0.35">
      <c r="A102" s="29" t="s">
        <v>4</v>
      </c>
    </row>
    <row r="103" spans="1:1" ht="15" customHeight="1" x14ac:dyDescent="0.35">
      <c r="A103" s="29" t="s">
        <v>13</v>
      </c>
    </row>
    <row r="104" spans="1:1" ht="15" customHeight="1" x14ac:dyDescent="0.35">
      <c r="A104" s="29" t="s">
        <v>13</v>
      </c>
    </row>
    <row r="105" spans="1:1" ht="15" customHeight="1" x14ac:dyDescent="0.35">
      <c r="A105" s="29" t="s">
        <v>947</v>
      </c>
    </row>
    <row r="106" spans="1:1" ht="15" customHeight="1" x14ac:dyDescent="0.35">
      <c r="A106" s="29" t="s">
        <v>948</v>
      </c>
    </row>
    <row r="107" spans="1:1" ht="15" customHeight="1" x14ac:dyDescent="0.35">
      <c r="A107" s="29" t="s">
        <v>949</v>
      </c>
    </row>
    <row r="108" spans="1:1" ht="15" customHeight="1" x14ac:dyDescent="0.35">
      <c r="A108" s="29" t="s">
        <v>950</v>
      </c>
    </row>
    <row r="109" spans="1:1" ht="15" customHeight="1" x14ac:dyDescent="0.35">
      <c r="A109" s="29" t="s">
        <v>565</v>
      </c>
    </row>
    <row r="110" spans="1:1" ht="15" customHeight="1" x14ac:dyDescent="0.35">
      <c r="A110" s="29" t="s">
        <v>951</v>
      </c>
    </row>
    <row r="111" spans="1:1" ht="15" customHeight="1" x14ac:dyDescent="0.35">
      <c r="A111" s="29" t="s">
        <v>952</v>
      </c>
    </row>
    <row r="112" spans="1:1" ht="15" customHeight="1" x14ac:dyDescent="0.35">
      <c r="A112" s="29" t="s">
        <v>953</v>
      </c>
    </row>
    <row r="113" spans="1:1" ht="15" customHeight="1" x14ac:dyDescent="0.35">
      <c r="A113" s="29" t="s">
        <v>954</v>
      </c>
    </row>
    <row r="114" spans="1:1" ht="15" customHeight="1" x14ac:dyDescent="0.35">
      <c r="A114" s="29" t="s">
        <v>955</v>
      </c>
    </row>
    <row r="115" spans="1:1" ht="15" customHeight="1" x14ac:dyDescent="0.35">
      <c r="A115" s="29" t="s">
        <v>956</v>
      </c>
    </row>
    <row r="116" spans="1:1" ht="15" customHeight="1" x14ac:dyDescent="0.35">
      <c r="A116" s="29" t="s">
        <v>957</v>
      </c>
    </row>
    <row r="117" spans="1:1" ht="15" customHeight="1" x14ac:dyDescent="0.35">
      <c r="A117" s="29" t="s">
        <v>958</v>
      </c>
    </row>
    <row r="118" spans="1:1" ht="15" customHeight="1" x14ac:dyDescent="0.35">
      <c r="A118" s="29" t="s">
        <v>959</v>
      </c>
    </row>
    <row r="119" spans="1:1" ht="15" customHeight="1" x14ac:dyDescent="0.35">
      <c r="A119" s="29" t="s">
        <v>960</v>
      </c>
    </row>
    <row r="120" spans="1:1" ht="15" customHeight="1" x14ac:dyDescent="0.35">
      <c r="A120" s="29" t="s">
        <v>961</v>
      </c>
    </row>
    <row r="121" spans="1:1" ht="15" customHeight="1" x14ac:dyDescent="0.35">
      <c r="A121" s="29" t="s">
        <v>591</v>
      </c>
    </row>
    <row r="122" spans="1:1" ht="15" customHeight="1" x14ac:dyDescent="0.35">
      <c r="A122" s="29" t="s">
        <v>962</v>
      </c>
    </row>
    <row r="123" spans="1:1" ht="15" customHeight="1" x14ac:dyDescent="0.35">
      <c r="A123" s="29" t="s">
        <v>963</v>
      </c>
    </row>
    <row r="124" spans="1:1" ht="15" customHeight="1" x14ac:dyDescent="0.35">
      <c r="A124" s="29" t="s">
        <v>964</v>
      </c>
    </row>
    <row r="125" spans="1:1" ht="15" customHeight="1" x14ac:dyDescent="0.35">
      <c r="A125" s="29" t="s">
        <v>965</v>
      </c>
    </row>
    <row r="126" spans="1:1" ht="15" customHeight="1" x14ac:dyDescent="0.35">
      <c r="A126" s="29" t="s">
        <v>966</v>
      </c>
    </row>
    <row r="127" spans="1:1" ht="15" customHeight="1" x14ac:dyDescent="0.35">
      <c r="A127" s="29" t="s">
        <v>967</v>
      </c>
    </row>
    <row r="128" spans="1:1" ht="15" customHeight="1" x14ac:dyDescent="0.35">
      <c r="A128" s="29" t="s">
        <v>968</v>
      </c>
    </row>
    <row r="129" spans="1:1" ht="15" customHeight="1" x14ac:dyDescent="0.35">
      <c r="A129" s="29" t="s">
        <v>969</v>
      </c>
    </row>
    <row r="130" spans="1:1" ht="15" customHeight="1" x14ac:dyDescent="0.35">
      <c r="A130" s="29" t="s">
        <v>970</v>
      </c>
    </row>
    <row r="131" spans="1:1" ht="15" customHeight="1" x14ac:dyDescent="0.35">
      <c r="A131" s="29" t="s">
        <v>971</v>
      </c>
    </row>
    <row r="132" spans="1:1" ht="15" customHeight="1" x14ac:dyDescent="0.35">
      <c r="A132" s="29" t="s">
        <v>972</v>
      </c>
    </row>
    <row r="133" spans="1:1" ht="15" customHeight="1" x14ac:dyDescent="0.35">
      <c r="A133" s="29" t="s">
        <v>973</v>
      </c>
    </row>
    <row r="134" spans="1:1" ht="15" customHeight="1" x14ac:dyDescent="0.35">
      <c r="A134" s="29" t="s">
        <v>974</v>
      </c>
    </row>
    <row r="135" spans="1:1" ht="15" customHeight="1" x14ac:dyDescent="0.35">
      <c r="A135" s="29" t="s">
        <v>975</v>
      </c>
    </row>
    <row r="136" spans="1:1" ht="15" customHeight="1" x14ac:dyDescent="0.35">
      <c r="A136" s="29" t="s">
        <v>976</v>
      </c>
    </row>
    <row r="137" spans="1:1" ht="15" customHeight="1" x14ac:dyDescent="0.35">
      <c r="A137" s="29" t="s">
        <v>977</v>
      </c>
    </row>
    <row r="138" spans="1:1" ht="15" customHeight="1" x14ac:dyDescent="0.35">
      <c r="A138" s="29" t="s">
        <v>854</v>
      </c>
    </row>
    <row r="139" spans="1:1" ht="15" customHeight="1" x14ac:dyDescent="0.35">
      <c r="A139" s="29" t="s">
        <v>978</v>
      </c>
    </row>
    <row r="140" spans="1:1" ht="15" customHeight="1" x14ac:dyDescent="0.35">
      <c r="A140" s="29" t="s">
        <v>979</v>
      </c>
    </row>
    <row r="141" spans="1:1" ht="15" customHeight="1" x14ac:dyDescent="0.35">
      <c r="A141" s="29" t="s">
        <v>980</v>
      </c>
    </row>
    <row r="142" spans="1:1" ht="15" customHeight="1" x14ac:dyDescent="0.35">
      <c r="A142" s="29" t="s">
        <v>981</v>
      </c>
    </row>
    <row r="143" spans="1:1" ht="15" customHeight="1" x14ac:dyDescent="0.35">
      <c r="A143" s="29" t="s">
        <v>982</v>
      </c>
    </row>
    <row r="144" spans="1:1" ht="15" customHeight="1" x14ac:dyDescent="0.35">
      <c r="A144" s="29" t="s">
        <v>983</v>
      </c>
    </row>
    <row r="145" spans="1:1" ht="15" customHeight="1" x14ac:dyDescent="0.35">
      <c r="A145" s="29" t="s">
        <v>984</v>
      </c>
    </row>
    <row r="146" spans="1:1" ht="15" customHeight="1" x14ac:dyDescent="0.35">
      <c r="A146" s="29" t="s">
        <v>985</v>
      </c>
    </row>
    <row r="147" spans="1:1" ht="15" customHeight="1" x14ac:dyDescent="0.35">
      <c r="A147" s="29" t="s">
        <v>986</v>
      </c>
    </row>
    <row r="148" spans="1:1" ht="15" customHeight="1" x14ac:dyDescent="0.35">
      <c r="A148" s="29" t="s">
        <v>987</v>
      </c>
    </row>
    <row r="149" spans="1:1" ht="15" customHeight="1" x14ac:dyDescent="0.35">
      <c r="A149" s="29" t="s">
        <v>988</v>
      </c>
    </row>
    <row r="150" spans="1:1" ht="15" customHeight="1" x14ac:dyDescent="0.35">
      <c r="A150" s="29" t="s">
        <v>989</v>
      </c>
    </row>
    <row r="151" spans="1:1" ht="15" customHeight="1" x14ac:dyDescent="0.35">
      <c r="A151" s="29" t="s">
        <v>990</v>
      </c>
    </row>
    <row r="152" spans="1:1" ht="15" customHeight="1" x14ac:dyDescent="0.35">
      <c r="A152" s="29" t="s">
        <v>991</v>
      </c>
    </row>
    <row r="153" spans="1:1" ht="15" customHeight="1" x14ac:dyDescent="0.35">
      <c r="A153" s="29" t="s">
        <v>992</v>
      </c>
    </row>
    <row r="154" spans="1:1" ht="15" customHeight="1" x14ac:dyDescent="0.35">
      <c r="A154" s="29" t="s">
        <v>993</v>
      </c>
    </row>
    <row r="155" spans="1:1" ht="15" customHeight="1" x14ac:dyDescent="0.35">
      <c r="A155" s="29" t="s">
        <v>994</v>
      </c>
    </row>
    <row r="156" spans="1:1" ht="15" customHeight="1" x14ac:dyDescent="0.35">
      <c r="A156" s="29" t="s">
        <v>994</v>
      </c>
    </row>
    <row r="157" spans="1:1" ht="15" customHeight="1" x14ac:dyDescent="0.35">
      <c r="A157" s="29" t="s">
        <v>994</v>
      </c>
    </row>
    <row r="158" spans="1:1" ht="15" customHeight="1" x14ac:dyDescent="0.35">
      <c r="A158" s="29" t="s">
        <v>993</v>
      </c>
    </row>
    <row r="159" spans="1:1" ht="15" customHeight="1" x14ac:dyDescent="0.35">
      <c r="A159" s="29" t="s">
        <v>993</v>
      </c>
    </row>
    <row r="160" spans="1:1" ht="15" customHeight="1" x14ac:dyDescent="0.35">
      <c r="A160" s="29" t="s">
        <v>994</v>
      </c>
    </row>
    <row r="161" spans="1:1" ht="15" customHeight="1" x14ac:dyDescent="0.35">
      <c r="A161" s="29" t="s">
        <v>995</v>
      </c>
    </row>
    <row r="162" spans="1:1" ht="15" customHeight="1" x14ac:dyDescent="0.35">
      <c r="A162" s="29" t="s">
        <v>996</v>
      </c>
    </row>
    <row r="163" spans="1:1" ht="15" customHeight="1" x14ac:dyDescent="0.35">
      <c r="A163" s="29" t="s">
        <v>997</v>
      </c>
    </row>
    <row r="164" spans="1:1" ht="15" customHeight="1" x14ac:dyDescent="0.35">
      <c r="A164" s="29" t="s">
        <v>998</v>
      </c>
    </row>
  </sheetData>
  <mergeCells count="1">
    <mergeCell ref="A1:G1"/>
  </mergeCells>
  <pageMargins left="0.7" right="0.7" top="0.75" bottom="0.75" header="0.3" footer="0.3"/>
  <pageSetup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6"/>
  <dimension ref="A1:K35"/>
  <sheetViews>
    <sheetView zoomScaleNormal="100" workbookViewId="0">
      <selection activeCell="H2" sqref="H2"/>
    </sheetView>
  </sheetViews>
  <sheetFormatPr defaultRowHeight="14.5" x14ac:dyDescent="0.35"/>
  <cols>
    <col min="1" max="1" width="13.26953125" customWidth="1"/>
    <col min="2" max="7" width="10.453125" customWidth="1"/>
    <col min="8" max="8" width="12" customWidth="1"/>
  </cols>
  <sheetData>
    <row r="1" spans="1:11" ht="30.75" customHeight="1" x14ac:dyDescent="0.35">
      <c r="A1" s="145" t="s">
        <v>150</v>
      </c>
      <c r="B1" s="145"/>
      <c r="C1" s="145"/>
      <c r="D1" s="145"/>
      <c r="E1" s="145"/>
      <c r="F1" s="145"/>
      <c r="G1" s="145"/>
      <c r="H1" s="145"/>
      <c r="I1" s="145"/>
      <c r="J1" s="145"/>
      <c r="K1" s="145"/>
    </row>
    <row r="3" spans="1:11" ht="26.5" x14ac:dyDescent="0.35">
      <c r="A3" s="49" t="s">
        <v>25</v>
      </c>
      <c r="B3" s="52" t="s">
        <v>88</v>
      </c>
      <c r="C3" s="52" t="s">
        <v>35</v>
      </c>
      <c r="D3" s="52" t="s">
        <v>36</v>
      </c>
      <c r="E3" s="52" t="s">
        <v>37</v>
      </c>
      <c r="F3" s="52" t="s">
        <v>34</v>
      </c>
      <c r="G3" s="52" t="s">
        <v>67</v>
      </c>
    </row>
    <row r="4" spans="1:11" x14ac:dyDescent="0.35">
      <c r="A4" s="94" t="s">
        <v>3</v>
      </c>
      <c r="B4" s="95">
        <v>18</v>
      </c>
      <c r="C4" s="95">
        <v>13</v>
      </c>
      <c r="D4" s="95">
        <v>15</v>
      </c>
      <c r="E4" s="95">
        <v>27</v>
      </c>
      <c r="F4" s="95">
        <v>20</v>
      </c>
      <c r="G4" s="95">
        <v>93</v>
      </c>
    </row>
    <row r="5" spans="1:11" x14ac:dyDescent="0.35">
      <c r="A5" s="96" t="s">
        <v>1</v>
      </c>
      <c r="B5" s="97">
        <v>73</v>
      </c>
      <c r="C5" s="97">
        <v>23</v>
      </c>
      <c r="D5" s="97">
        <v>29</v>
      </c>
      <c r="E5" s="97">
        <v>29</v>
      </c>
      <c r="F5" s="113">
        <v>8</v>
      </c>
      <c r="G5" s="97">
        <v>162</v>
      </c>
    </row>
    <row r="6" spans="1:11" x14ac:dyDescent="0.35">
      <c r="A6" s="94" t="s">
        <v>78</v>
      </c>
      <c r="B6" s="95">
        <v>48</v>
      </c>
      <c r="C6" s="95">
        <v>36</v>
      </c>
      <c r="D6" s="95">
        <v>31</v>
      </c>
      <c r="E6" s="95">
        <v>26</v>
      </c>
      <c r="F6" s="115">
        <v>6</v>
      </c>
      <c r="G6" s="95">
        <v>147</v>
      </c>
    </row>
    <row r="7" spans="1:11" ht="15" customHeight="1" x14ac:dyDescent="0.35"/>
    <row r="8" spans="1:11" ht="39.5" x14ac:dyDescent="0.35">
      <c r="A8" s="49" t="s">
        <v>25</v>
      </c>
      <c r="B8" s="52" t="s">
        <v>38</v>
      </c>
      <c r="C8" s="52" t="s">
        <v>39</v>
      </c>
      <c r="D8" s="52" t="s">
        <v>40</v>
      </c>
      <c r="E8" s="52" t="s">
        <v>41</v>
      </c>
      <c r="F8" s="52" t="s">
        <v>42</v>
      </c>
      <c r="G8" s="52" t="s">
        <v>43</v>
      </c>
    </row>
    <row r="9" spans="1:11" x14ac:dyDescent="0.35">
      <c r="A9" s="51" t="s">
        <v>3</v>
      </c>
      <c r="B9" s="99">
        <v>12.949640287769784</v>
      </c>
      <c r="C9" s="99">
        <v>18.055555555555554</v>
      </c>
      <c r="D9" s="99">
        <v>20</v>
      </c>
      <c r="E9" s="99">
        <v>32.926829268292686</v>
      </c>
      <c r="F9" s="99">
        <v>58.82352941176471</v>
      </c>
      <c r="G9" s="99">
        <v>16.628391722070994</v>
      </c>
    </row>
    <row r="10" spans="1:11" x14ac:dyDescent="0.35">
      <c r="A10" s="45" t="s">
        <v>1</v>
      </c>
      <c r="B10" s="100">
        <v>52.517985611510788</v>
      </c>
      <c r="C10" s="100">
        <v>31.944444444444443</v>
      </c>
      <c r="D10" s="100">
        <v>38.666666666666664</v>
      </c>
      <c r="E10" s="100">
        <v>35.365853658536579</v>
      </c>
      <c r="F10" s="100">
        <v>23.52941176470588</v>
      </c>
      <c r="G10" s="100">
        <v>45.057459481016942</v>
      </c>
    </row>
    <row r="11" spans="1:11" x14ac:dyDescent="0.35">
      <c r="A11" s="51" t="s">
        <v>78</v>
      </c>
      <c r="B11" s="99">
        <v>34.532374100719423</v>
      </c>
      <c r="C11" s="99">
        <v>50</v>
      </c>
      <c r="D11" s="99">
        <v>41.333333333333336</v>
      </c>
      <c r="E11" s="99">
        <v>31.707317073170731</v>
      </c>
      <c r="F11" s="99">
        <v>17.647058823529413</v>
      </c>
      <c r="G11" s="99">
        <v>38.31414879691205</v>
      </c>
    </row>
    <row r="12" spans="1:11" ht="11.25" customHeight="1" x14ac:dyDescent="0.35"/>
    <row r="13" spans="1:11" ht="11.25" customHeight="1" x14ac:dyDescent="0.35"/>
    <row r="14" spans="1:11" ht="11.25" customHeight="1" x14ac:dyDescent="0.35"/>
    <row r="15" spans="1:11" ht="11.25" customHeight="1" x14ac:dyDescent="0.35"/>
    <row r="16" spans="1:11" ht="11.25" customHeight="1" x14ac:dyDescent="0.35"/>
    <row r="17" ht="11.25" customHeight="1" x14ac:dyDescent="0.35"/>
    <row r="18" ht="11.25" customHeight="1" x14ac:dyDescent="0.35"/>
    <row r="19" ht="11.25" customHeight="1" x14ac:dyDescent="0.35"/>
    <row r="20" ht="11.25" customHeight="1" x14ac:dyDescent="0.35"/>
    <row r="21" ht="11.25" customHeight="1" x14ac:dyDescent="0.35"/>
    <row r="22" ht="11.25" customHeight="1" x14ac:dyDescent="0.35"/>
    <row r="23" ht="11.25" customHeight="1" x14ac:dyDescent="0.35"/>
    <row r="24" ht="11.25" customHeight="1" x14ac:dyDescent="0.35"/>
    <row r="25" ht="11.25" customHeight="1" x14ac:dyDescent="0.35"/>
    <row r="26" ht="11.25" customHeight="1" x14ac:dyDescent="0.35"/>
    <row r="27" ht="11.25" customHeight="1" x14ac:dyDescent="0.35"/>
    <row r="28" ht="11.25" customHeight="1" x14ac:dyDescent="0.35"/>
    <row r="29" ht="11.25" customHeight="1" x14ac:dyDescent="0.35"/>
    <row r="30" ht="11.25" customHeight="1" x14ac:dyDescent="0.35"/>
    <row r="31" ht="11.25" customHeight="1" x14ac:dyDescent="0.35"/>
    <row r="32" ht="11.25" customHeight="1" x14ac:dyDescent="0.35"/>
    <row r="33" ht="11.25" customHeight="1" x14ac:dyDescent="0.35"/>
    <row r="34" ht="11.25" customHeight="1" x14ac:dyDescent="0.35"/>
    <row r="35" ht="11.25" customHeight="1" x14ac:dyDescent="0.35"/>
  </sheetData>
  <mergeCells count="1">
    <mergeCell ref="A1:K1"/>
  </mergeCells>
  <pageMargins left="0.7" right="0.7" top="0.75" bottom="0.75" header="0.3" footer="0.3"/>
  <pageSetup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7"/>
  <dimension ref="A1:K63"/>
  <sheetViews>
    <sheetView zoomScaleNormal="100" workbookViewId="0">
      <selection activeCell="I1" sqref="I1"/>
    </sheetView>
  </sheetViews>
  <sheetFormatPr defaultRowHeight="14.5" x14ac:dyDescent="0.35"/>
  <cols>
    <col min="1" max="1" width="36.453125" customWidth="1"/>
    <col min="2" max="7" width="10.453125" customWidth="1"/>
    <col min="8" max="8" width="12" customWidth="1"/>
  </cols>
  <sheetData>
    <row r="1" spans="1:11" ht="33.75" customHeight="1" x14ac:dyDescent="0.35">
      <c r="A1" s="145" t="s">
        <v>1316</v>
      </c>
      <c r="B1" s="145"/>
      <c r="C1" s="145"/>
      <c r="D1" s="145"/>
      <c r="E1" s="145"/>
      <c r="F1" s="145"/>
      <c r="G1" s="145"/>
      <c r="H1" s="145"/>
      <c r="I1" s="59"/>
      <c r="J1" s="59"/>
      <c r="K1" s="59"/>
    </row>
    <row r="3" spans="1:11" ht="26.5" x14ac:dyDescent="0.35">
      <c r="A3" s="49" t="s">
        <v>25</v>
      </c>
      <c r="B3" s="52" t="s">
        <v>88</v>
      </c>
      <c r="C3" s="52" t="s">
        <v>35</v>
      </c>
      <c r="D3" s="52" t="s">
        <v>36</v>
      </c>
      <c r="E3" s="52" t="s">
        <v>37</v>
      </c>
      <c r="F3" s="52" t="s">
        <v>34</v>
      </c>
      <c r="G3" s="52" t="s">
        <v>67</v>
      </c>
    </row>
    <row r="4" spans="1:11" x14ac:dyDescent="0.35">
      <c r="A4" s="94" t="s">
        <v>151</v>
      </c>
      <c r="B4" s="115">
        <v>4</v>
      </c>
      <c r="C4" s="115">
        <v>5</v>
      </c>
      <c r="D4" s="115">
        <v>10</v>
      </c>
      <c r="E4" s="115">
        <v>10</v>
      </c>
      <c r="F4" s="115">
        <v>10</v>
      </c>
      <c r="G4" s="115">
        <f>SUM(B4:F4)</f>
        <v>39</v>
      </c>
    </row>
    <row r="5" spans="1:11" x14ac:dyDescent="0.35">
      <c r="A5" s="96" t="s">
        <v>152</v>
      </c>
      <c r="B5" s="113">
        <v>8</v>
      </c>
      <c r="C5" s="113">
        <v>4</v>
      </c>
      <c r="D5" s="113">
        <v>6</v>
      </c>
      <c r="E5" s="113">
        <v>12</v>
      </c>
      <c r="F5" s="113">
        <v>7</v>
      </c>
      <c r="G5" s="113">
        <f>SUM(B5:F5)</f>
        <v>37</v>
      </c>
    </row>
    <row r="6" spans="1:11" x14ac:dyDescent="0.35">
      <c r="A6" s="94" t="s">
        <v>153</v>
      </c>
      <c r="B6" s="115">
        <v>23</v>
      </c>
      <c r="C6" s="115">
        <v>19</v>
      </c>
      <c r="D6" s="115">
        <v>16</v>
      </c>
      <c r="E6" s="115">
        <v>23</v>
      </c>
      <c r="F6" s="115">
        <v>12</v>
      </c>
      <c r="G6" s="115">
        <f t="shared" ref="G6:G12" si="0">SUM(B6:F6)</f>
        <v>93</v>
      </c>
    </row>
    <row r="7" spans="1:11" x14ac:dyDescent="0.35">
      <c r="A7" s="96" t="s">
        <v>154</v>
      </c>
      <c r="B7" s="113">
        <v>3</v>
      </c>
      <c r="C7" s="113">
        <v>5</v>
      </c>
      <c r="D7" s="113">
        <v>6</v>
      </c>
      <c r="E7" s="113">
        <v>10</v>
      </c>
      <c r="F7" s="113">
        <v>5</v>
      </c>
      <c r="G7" s="113">
        <f t="shared" si="0"/>
        <v>29</v>
      </c>
    </row>
    <row r="8" spans="1:11" x14ac:dyDescent="0.35">
      <c r="A8" s="94" t="s">
        <v>155</v>
      </c>
      <c r="B8" s="115">
        <v>48</v>
      </c>
      <c r="C8" s="115">
        <v>29</v>
      </c>
      <c r="D8" s="115">
        <v>27</v>
      </c>
      <c r="E8" s="115">
        <v>44</v>
      </c>
      <c r="F8" s="115">
        <v>16</v>
      </c>
      <c r="G8" s="115">
        <f t="shared" si="0"/>
        <v>164</v>
      </c>
    </row>
    <row r="9" spans="1:11" x14ac:dyDescent="0.35">
      <c r="A9" s="96" t="s">
        <v>156</v>
      </c>
      <c r="B9" s="113">
        <v>13</v>
      </c>
      <c r="C9" s="113">
        <v>17</v>
      </c>
      <c r="D9" s="113">
        <v>20</v>
      </c>
      <c r="E9" s="113">
        <v>22</v>
      </c>
      <c r="F9" s="113">
        <v>13</v>
      </c>
      <c r="G9" s="113">
        <f t="shared" si="0"/>
        <v>85</v>
      </c>
    </row>
    <row r="10" spans="1:11" x14ac:dyDescent="0.35">
      <c r="A10" s="94" t="s">
        <v>157</v>
      </c>
      <c r="B10" s="115">
        <v>28</v>
      </c>
      <c r="C10" s="115">
        <v>24</v>
      </c>
      <c r="D10" s="115">
        <v>30</v>
      </c>
      <c r="E10" s="115">
        <v>34</v>
      </c>
      <c r="F10" s="115">
        <v>22</v>
      </c>
      <c r="G10" s="115">
        <f t="shared" si="0"/>
        <v>138</v>
      </c>
    </row>
    <row r="11" spans="1:11" x14ac:dyDescent="0.35">
      <c r="A11" s="96" t="s">
        <v>89</v>
      </c>
      <c r="B11" s="113">
        <v>14</v>
      </c>
      <c r="C11" s="113">
        <v>7</v>
      </c>
      <c r="D11" s="113">
        <v>4</v>
      </c>
      <c r="E11" s="113">
        <v>10</v>
      </c>
      <c r="F11" s="113">
        <v>3</v>
      </c>
      <c r="G11" s="113">
        <f t="shared" si="0"/>
        <v>38</v>
      </c>
    </row>
    <row r="12" spans="1:11" x14ac:dyDescent="0.35">
      <c r="A12" s="94" t="s">
        <v>78</v>
      </c>
      <c r="B12" s="115">
        <v>40</v>
      </c>
      <c r="C12" s="115">
        <v>15</v>
      </c>
      <c r="D12" s="115">
        <v>17</v>
      </c>
      <c r="E12" s="115">
        <v>13</v>
      </c>
      <c r="F12" s="115">
        <v>3</v>
      </c>
      <c r="G12" s="115">
        <f t="shared" si="0"/>
        <v>88</v>
      </c>
    </row>
    <row r="13" spans="1:11" ht="16.5" customHeight="1" x14ac:dyDescent="0.35"/>
    <row r="14" spans="1:11" ht="39.5" x14ac:dyDescent="0.35">
      <c r="A14" s="49" t="s">
        <v>25</v>
      </c>
      <c r="B14" s="52" t="s">
        <v>38</v>
      </c>
      <c r="C14" s="52" t="s">
        <v>39</v>
      </c>
      <c r="D14" s="52" t="s">
        <v>40</v>
      </c>
      <c r="E14" s="52" t="s">
        <v>41</v>
      </c>
      <c r="F14" s="52" t="s">
        <v>42</v>
      </c>
      <c r="G14" s="52" t="s">
        <v>43</v>
      </c>
    </row>
    <row r="15" spans="1:11" x14ac:dyDescent="0.35">
      <c r="A15" s="98" t="s">
        <v>151</v>
      </c>
      <c r="B15" s="118">
        <v>2.9</v>
      </c>
      <c r="C15" s="118">
        <v>6.9</v>
      </c>
      <c r="D15" s="118">
        <v>13.5</v>
      </c>
      <c r="E15" s="118">
        <v>12.2</v>
      </c>
      <c r="F15" s="118">
        <v>29.4</v>
      </c>
      <c r="G15" s="118">
        <v>6.2100695198783402</v>
      </c>
    </row>
    <row r="16" spans="1:11" x14ac:dyDescent="0.35">
      <c r="A16" s="96" t="s">
        <v>152</v>
      </c>
      <c r="B16" s="120">
        <v>5.8999999999999995</v>
      </c>
      <c r="C16" s="120">
        <v>5.6</v>
      </c>
      <c r="D16" s="120">
        <v>8.1</v>
      </c>
      <c r="E16" s="120">
        <v>14.6</v>
      </c>
      <c r="F16" s="120">
        <v>20.599999999999998</v>
      </c>
      <c r="G16" s="120">
        <v>6.8138062133391255</v>
      </c>
    </row>
    <row r="17" spans="1:7" x14ac:dyDescent="0.35">
      <c r="A17" s="98" t="s">
        <v>153</v>
      </c>
      <c r="B17" s="118">
        <v>16.900000000000002</v>
      </c>
      <c r="C17" s="118">
        <v>26.400000000000002</v>
      </c>
      <c r="D17" s="118">
        <v>21.599999999999998</v>
      </c>
      <c r="E17" s="118">
        <v>28.000000000000004</v>
      </c>
      <c r="F17" s="118">
        <v>35.299999999999997</v>
      </c>
      <c r="G17" s="118">
        <v>20.275939604605693</v>
      </c>
    </row>
    <row r="18" spans="1:7" x14ac:dyDescent="0.35">
      <c r="A18" s="96" t="s">
        <v>154</v>
      </c>
      <c r="B18" s="120">
        <v>2.1999999999999997</v>
      </c>
      <c r="C18" s="120">
        <v>6.9</v>
      </c>
      <c r="D18" s="120">
        <v>8.1</v>
      </c>
      <c r="E18" s="120">
        <v>12.2</v>
      </c>
      <c r="F18" s="120">
        <v>14.7</v>
      </c>
      <c r="G18" s="120">
        <v>4.736389311318705</v>
      </c>
    </row>
    <row r="19" spans="1:7" x14ac:dyDescent="0.35">
      <c r="A19" s="98" t="s">
        <v>155</v>
      </c>
      <c r="B19" s="118">
        <v>35.299999999999997</v>
      </c>
      <c r="C19" s="118">
        <v>40.300000000000004</v>
      </c>
      <c r="D19" s="118">
        <v>36.5</v>
      </c>
      <c r="E19" s="118">
        <v>53.7</v>
      </c>
      <c r="F19" s="118">
        <v>47.099999999999994</v>
      </c>
      <c r="G19" s="118">
        <v>37.521659787095366</v>
      </c>
    </row>
    <row r="20" spans="1:7" x14ac:dyDescent="0.35">
      <c r="A20" s="96" t="s">
        <v>156</v>
      </c>
      <c r="B20" s="120">
        <v>9.6</v>
      </c>
      <c r="C20" s="120">
        <v>23.599999999999998</v>
      </c>
      <c r="D20" s="120">
        <v>27</v>
      </c>
      <c r="E20" s="120">
        <v>26.8</v>
      </c>
      <c r="F20" s="120">
        <v>38.200000000000003</v>
      </c>
      <c r="G20" s="120">
        <v>16.394003910493158</v>
      </c>
    </row>
    <row r="21" spans="1:7" x14ac:dyDescent="0.35">
      <c r="A21" s="98" t="s">
        <v>157</v>
      </c>
      <c r="B21" s="118">
        <v>20.599999999999998</v>
      </c>
      <c r="C21" s="118">
        <v>33.300000000000004</v>
      </c>
      <c r="D21" s="118">
        <v>40.5</v>
      </c>
      <c r="E21" s="118">
        <v>41.5</v>
      </c>
      <c r="F21" s="118">
        <v>64.7</v>
      </c>
      <c r="G21" s="118">
        <v>27.922072561373017</v>
      </c>
    </row>
    <row r="22" spans="1:7" x14ac:dyDescent="0.35">
      <c r="A22" s="96" t="s">
        <v>89</v>
      </c>
      <c r="B22" s="120">
        <v>10.299999999999999</v>
      </c>
      <c r="C22" s="120">
        <v>9.6999999999999993</v>
      </c>
      <c r="D22" s="120">
        <v>5.3999999999999995</v>
      </c>
      <c r="E22" s="120">
        <v>12.2</v>
      </c>
      <c r="F22" s="120">
        <v>8.7999999999999989</v>
      </c>
      <c r="G22" s="120">
        <v>9.4412122528785574</v>
      </c>
    </row>
    <row r="23" spans="1:7" x14ac:dyDescent="0.35">
      <c r="A23" s="98" t="s">
        <v>78</v>
      </c>
      <c r="B23" s="118">
        <v>29.4</v>
      </c>
      <c r="C23" s="118">
        <v>20.799999999999997</v>
      </c>
      <c r="D23" s="118">
        <v>23</v>
      </c>
      <c r="E23" s="118">
        <v>15.9</v>
      </c>
      <c r="F23" s="118">
        <v>8.7999999999999989</v>
      </c>
      <c r="G23" s="118">
        <v>25.765413860525744</v>
      </c>
    </row>
    <row r="24" spans="1:7" ht="15" customHeight="1" x14ac:dyDescent="0.35"/>
    <row r="25" spans="1:7" ht="15" customHeight="1" x14ac:dyDescent="0.35">
      <c r="A25" s="69" t="s">
        <v>280</v>
      </c>
    </row>
    <row r="26" spans="1:7" x14ac:dyDescent="0.35">
      <c r="A26" s="29" t="s">
        <v>999</v>
      </c>
    </row>
    <row r="27" spans="1:7" x14ac:dyDescent="0.35">
      <c r="A27" s="29" t="s">
        <v>1000</v>
      </c>
    </row>
    <row r="28" spans="1:7" x14ac:dyDescent="0.35">
      <c r="A28" s="29" t="s">
        <v>1001</v>
      </c>
    </row>
    <row r="29" spans="1:7" x14ac:dyDescent="0.35">
      <c r="A29" s="29" t="s">
        <v>1002</v>
      </c>
    </row>
    <row r="30" spans="1:7" x14ac:dyDescent="0.35">
      <c r="A30" s="29" t="s">
        <v>1003</v>
      </c>
    </row>
    <row r="31" spans="1:7" x14ac:dyDescent="0.35">
      <c r="A31" s="29" t="s">
        <v>1004</v>
      </c>
    </row>
    <row r="32" spans="1:7" x14ac:dyDescent="0.35">
      <c r="A32" s="29" t="s">
        <v>1005</v>
      </c>
    </row>
    <row r="33" spans="1:9" ht="29.25" customHeight="1" x14ac:dyDescent="0.35">
      <c r="A33" s="147" t="s">
        <v>1006</v>
      </c>
      <c r="B33" s="147"/>
      <c r="C33" s="147"/>
      <c r="D33" s="147"/>
      <c r="E33" s="147"/>
      <c r="F33" s="147"/>
      <c r="G33" s="147"/>
      <c r="H33" s="147"/>
      <c r="I33" s="147"/>
    </row>
    <row r="34" spans="1:9" x14ac:dyDescent="0.35">
      <c r="A34" s="29" t="s">
        <v>1007</v>
      </c>
    </row>
    <row r="35" spans="1:9" x14ac:dyDescent="0.35">
      <c r="A35" s="29" t="s">
        <v>1008</v>
      </c>
    </row>
    <row r="36" spans="1:9" x14ac:dyDescent="0.35">
      <c r="A36" s="29" t="s">
        <v>1009</v>
      </c>
    </row>
    <row r="37" spans="1:9" x14ac:dyDescent="0.35">
      <c r="A37" s="29" t="s">
        <v>1010</v>
      </c>
    </row>
    <row r="38" spans="1:9" x14ac:dyDescent="0.35">
      <c r="A38" s="29" t="s">
        <v>1011</v>
      </c>
    </row>
    <row r="39" spans="1:9" x14ac:dyDescent="0.35">
      <c r="A39" s="29" t="s">
        <v>1012</v>
      </c>
    </row>
    <row r="40" spans="1:9" x14ac:dyDescent="0.35">
      <c r="A40" s="29" t="s">
        <v>1013</v>
      </c>
    </row>
    <row r="41" spans="1:9" x14ac:dyDescent="0.35">
      <c r="A41" s="29" t="s">
        <v>544</v>
      </c>
    </row>
    <row r="42" spans="1:9" x14ac:dyDescent="0.35">
      <c r="A42" s="29" t="s">
        <v>1014</v>
      </c>
    </row>
    <row r="43" spans="1:9" x14ac:dyDescent="0.35">
      <c r="A43" s="29" t="s">
        <v>1015</v>
      </c>
    </row>
    <row r="44" spans="1:9" x14ac:dyDescent="0.35">
      <c r="A44" s="29" t="s">
        <v>1016</v>
      </c>
    </row>
    <row r="45" spans="1:9" x14ac:dyDescent="0.35">
      <c r="A45" s="29" t="s">
        <v>1017</v>
      </c>
    </row>
    <row r="46" spans="1:9" x14ac:dyDescent="0.35">
      <c r="A46" s="29" t="s">
        <v>1018</v>
      </c>
    </row>
    <row r="47" spans="1:9" x14ac:dyDescent="0.35">
      <c r="A47" s="29" t="s">
        <v>1019</v>
      </c>
    </row>
    <row r="48" spans="1:9" x14ac:dyDescent="0.35">
      <c r="A48" s="29" t="s">
        <v>1020</v>
      </c>
    </row>
    <row r="49" spans="1:9" x14ac:dyDescent="0.35">
      <c r="A49" s="29" t="s">
        <v>1021</v>
      </c>
    </row>
    <row r="50" spans="1:9" x14ac:dyDescent="0.35">
      <c r="A50" s="29" t="s">
        <v>1022</v>
      </c>
    </row>
    <row r="51" spans="1:9" x14ac:dyDescent="0.35">
      <c r="A51" s="29" t="s">
        <v>1023</v>
      </c>
    </row>
    <row r="52" spans="1:9" x14ac:dyDescent="0.35">
      <c r="A52" s="29" t="s">
        <v>1024</v>
      </c>
    </row>
    <row r="53" spans="1:9" x14ac:dyDescent="0.35">
      <c r="A53" s="29" t="s">
        <v>1025</v>
      </c>
    </row>
    <row r="54" spans="1:9" x14ac:dyDescent="0.35">
      <c r="A54" s="29" t="s">
        <v>1026</v>
      </c>
    </row>
    <row r="55" spans="1:9" x14ac:dyDescent="0.35">
      <c r="A55" s="29" t="s">
        <v>1027</v>
      </c>
    </row>
    <row r="56" spans="1:9" x14ac:dyDescent="0.35">
      <c r="A56" s="29" t="s">
        <v>1028</v>
      </c>
    </row>
    <row r="57" spans="1:9" ht="24.75" customHeight="1" x14ac:dyDescent="0.35">
      <c r="A57" s="147" t="s">
        <v>1029</v>
      </c>
      <c r="B57" s="147"/>
      <c r="C57" s="147"/>
      <c r="D57" s="147"/>
      <c r="E57" s="147"/>
      <c r="F57" s="147"/>
      <c r="G57" s="147"/>
      <c r="H57" s="147"/>
      <c r="I57" s="147"/>
    </row>
    <row r="58" spans="1:9" x14ac:dyDescent="0.35">
      <c r="A58" s="29" t="s">
        <v>1030</v>
      </c>
    </row>
    <row r="59" spans="1:9" x14ac:dyDescent="0.35">
      <c r="A59" s="29" t="s">
        <v>1031</v>
      </c>
    </row>
    <row r="60" spans="1:9" x14ac:dyDescent="0.35">
      <c r="A60" s="29" t="s">
        <v>1032</v>
      </c>
    </row>
    <row r="61" spans="1:9" x14ac:dyDescent="0.35">
      <c r="A61" s="29" t="s">
        <v>1033</v>
      </c>
    </row>
    <row r="62" spans="1:9" ht="25.5" customHeight="1" x14ac:dyDescent="0.35">
      <c r="A62" s="147" t="s">
        <v>1034</v>
      </c>
      <c r="B62" s="147"/>
      <c r="C62" s="147"/>
      <c r="D62" s="147"/>
      <c r="E62" s="147"/>
      <c r="F62" s="147"/>
      <c r="G62" s="147"/>
      <c r="H62" s="147"/>
      <c r="I62" s="147"/>
    </row>
    <row r="63" spans="1:9" x14ac:dyDescent="0.35">
      <c r="A63" s="29" t="s">
        <v>1035</v>
      </c>
    </row>
  </sheetData>
  <mergeCells count="4">
    <mergeCell ref="A33:I33"/>
    <mergeCell ref="A57:I57"/>
    <mergeCell ref="A62:I62"/>
    <mergeCell ref="A1:H1"/>
  </mergeCells>
  <pageMargins left="0.7" right="0.7" top="0.75" bottom="0.75" header="0.3" footer="0.3"/>
  <pageSetup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8"/>
  <dimension ref="A1:L78"/>
  <sheetViews>
    <sheetView zoomScaleNormal="100" workbookViewId="0">
      <selection activeCell="I1" sqref="I1"/>
    </sheetView>
  </sheetViews>
  <sheetFormatPr defaultRowHeight="14.5" x14ac:dyDescent="0.35"/>
  <cols>
    <col min="1" max="1" width="38.7265625" customWidth="1"/>
    <col min="2" max="7" width="10.453125" customWidth="1"/>
  </cols>
  <sheetData>
    <row r="1" spans="1:12" ht="15.75" customHeight="1" x14ac:dyDescent="0.35">
      <c r="A1" s="145" t="s">
        <v>174</v>
      </c>
      <c r="B1" s="145"/>
      <c r="C1" s="145"/>
      <c r="D1" s="145"/>
      <c r="E1" s="145"/>
      <c r="F1" s="145"/>
      <c r="G1" s="145"/>
      <c r="H1" s="145"/>
      <c r="I1" s="59"/>
      <c r="J1" s="59"/>
      <c r="K1" s="59"/>
      <c r="L1" s="64"/>
    </row>
    <row r="2" spans="1:12" x14ac:dyDescent="0.35">
      <c r="A2" s="63"/>
      <c r="L2" s="64"/>
    </row>
    <row r="3" spans="1:12" ht="26.5" x14ac:dyDescent="0.35">
      <c r="A3" s="49" t="s">
        <v>25</v>
      </c>
      <c r="B3" s="52" t="s">
        <v>88</v>
      </c>
      <c r="C3" s="52" t="s">
        <v>35</v>
      </c>
      <c r="D3" s="52" t="s">
        <v>36</v>
      </c>
      <c r="E3" s="52" t="s">
        <v>37</v>
      </c>
      <c r="F3" s="52" t="s">
        <v>34</v>
      </c>
      <c r="G3" s="52" t="s">
        <v>67</v>
      </c>
    </row>
    <row r="4" spans="1:12" x14ac:dyDescent="0.35">
      <c r="A4" s="94" t="s">
        <v>158</v>
      </c>
      <c r="B4" s="115">
        <v>11</v>
      </c>
      <c r="C4" s="115">
        <v>11</v>
      </c>
      <c r="D4" s="115">
        <v>10</v>
      </c>
      <c r="E4" s="115">
        <v>18</v>
      </c>
      <c r="F4" s="115">
        <v>5</v>
      </c>
      <c r="G4" s="115">
        <f>SUM(B4:F4)</f>
        <v>55</v>
      </c>
    </row>
    <row r="5" spans="1:12" x14ac:dyDescent="0.35">
      <c r="A5" s="96" t="s">
        <v>159</v>
      </c>
      <c r="B5" s="113">
        <v>8</v>
      </c>
      <c r="C5" s="113">
        <v>8</v>
      </c>
      <c r="D5" s="113">
        <v>6</v>
      </c>
      <c r="E5" s="113">
        <v>17</v>
      </c>
      <c r="F5" s="113">
        <v>8</v>
      </c>
      <c r="G5" s="113">
        <f>SUM(B5:F5)</f>
        <v>47</v>
      </c>
    </row>
    <row r="6" spans="1:12" x14ac:dyDescent="0.35">
      <c r="A6" s="94" t="s">
        <v>160</v>
      </c>
      <c r="B6" s="115">
        <v>72</v>
      </c>
      <c r="C6" s="115">
        <v>45</v>
      </c>
      <c r="D6" s="115">
        <v>30</v>
      </c>
      <c r="E6" s="115">
        <v>39</v>
      </c>
      <c r="F6" s="115">
        <v>17</v>
      </c>
      <c r="G6" s="115">
        <f t="shared" ref="G6:G11" si="0">SUM(B6:F6)</f>
        <v>203</v>
      </c>
    </row>
    <row r="7" spans="1:12" x14ac:dyDescent="0.35">
      <c r="A7" s="96" t="s">
        <v>161</v>
      </c>
      <c r="B7" s="113">
        <v>21</v>
      </c>
      <c r="C7" s="113">
        <v>14</v>
      </c>
      <c r="D7" s="113">
        <v>16</v>
      </c>
      <c r="E7" s="113">
        <v>15</v>
      </c>
      <c r="F7" s="113">
        <v>11</v>
      </c>
      <c r="G7" s="113">
        <f t="shared" si="0"/>
        <v>77</v>
      </c>
    </row>
    <row r="8" spans="1:12" x14ac:dyDescent="0.35">
      <c r="A8" s="94" t="s">
        <v>162</v>
      </c>
      <c r="B8" s="115">
        <v>1</v>
      </c>
      <c r="C8" s="115">
        <v>2</v>
      </c>
      <c r="D8" s="115">
        <v>3</v>
      </c>
      <c r="E8" s="115">
        <v>11</v>
      </c>
      <c r="F8" s="115">
        <v>5</v>
      </c>
      <c r="G8" s="115">
        <f t="shared" si="0"/>
        <v>22</v>
      </c>
    </row>
    <row r="9" spans="1:12" ht="40.5" customHeight="1" x14ac:dyDescent="0.35">
      <c r="A9" s="96" t="s">
        <v>163</v>
      </c>
      <c r="B9" s="113">
        <v>66</v>
      </c>
      <c r="C9" s="113">
        <v>42</v>
      </c>
      <c r="D9" s="113">
        <v>56</v>
      </c>
      <c r="E9" s="113">
        <v>63</v>
      </c>
      <c r="F9" s="113">
        <v>30</v>
      </c>
      <c r="G9" s="113">
        <f t="shared" si="0"/>
        <v>257</v>
      </c>
    </row>
    <row r="10" spans="1:12" x14ac:dyDescent="0.35">
      <c r="A10" s="94" t="s">
        <v>89</v>
      </c>
      <c r="B10" s="115">
        <v>16</v>
      </c>
      <c r="C10" s="115">
        <v>11</v>
      </c>
      <c r="D10" s="115">
        <v>11</v>
      </c>
      <c r="E10" s="115">
        <v>12</v>
      </c>
      <c r="F10" s="115">
        <v>5</v>
      </c>
      <c r="G10" s="115">
        <f t="shared" si="0"/>
        <v>55</v>
      </c>
    </row>
    <row r="11" spans="1:12" x14ac:dyDescent="0.35">
      <c r="A11" s="96" t="s">
        <v>78</v>
      </c>
      <c r="B11" s="113">
        <v>6</v>
      </c>
      <c r="C11" s="113">
        <v>2</v>
      </c>
      <c r="D11" s="113" t="s">
        <v>1327</v>
      </c>
      <c r="E11" s="113">
        <v>1</v>
      </c>
      <c r="F11" s="113" t="s">
        <v>1327</v>
      </c>
      <c r="G11" s="113">
        <f t="shared" si="0"/>
        <v>9</v>
      </c>
    </row>
    <row r="12" spans="1:12" ht="15" customHeight="1" x14ac:dyDescent="0.35"/>
    <row r="13" spans="1:12" ht="39.5" x14ac:dyDescent="0.35">
      <c r="A13" s="49" t="s">
        <v>25</v>
      </c>
      <c r="B13" s="52" t="s">
        <v>38</v>
      </c>
      <c r="C13" s="52" t="s">
        <v>39</v>
      </c>
      <c r="D13" s="52" t="s">
        <v>40</v>
      </c>
      <c r="E13" s="52" t="s">
        <v>41</v>
      </c>
      <c r="F13" s="52" t="s">
        <v>42</v>
      </c>
      <c r="G13" s="52" t="s">
        <v>43</v>
      </c>
    </row>
    <row r="14" spans="1:12" x14ac:dyDescent="0.35">
      <c r="A14" s="98" t="s">
        <v>158</v>
      </c>
      <c r="B14" s="118">
        <v>8</v>
      </c>
      <c r="C14" s="118">
        <v>15.299999999999999</v>
      </c>
      <c r="D14" s="118">
        <v>13.200000000000001</v>
      </c>
      <c r="E14" s="118">
        <v>22.2</v>
      </c>
      <c r="F14" s="118">
        <v>14.7</v>
      </c>
      <c r="G14" s="118">
        <v>11.066489246143819</v>
      </c>
    </row>
    <row r="15" spans="1:12" x14ac:dyDescent="0.35">
      <c r="A15" s="96" t="s">
        <v>159</v>
      </c>
      <c r="B15" s="120">
        <v>5.8</v>
      </c>
      <c r="C15" s="120">
        <v>11.1</v>
      </c>
      <c r="D15" s="120">
        <v>7.9</v>
      </c>
      <c r="E15" s="120">
        <v>21</v>
      </c>
      <c r="F15" s="120">
        <v>23.499999999999996</v>
      </c>
      <c r="G15" s="120">
        <v>8.1331957419074516</v>
      </c>
    </row>
    <row r="16" spans="1:12" x14ac:dyDescent="0.35">
      <c r="A16" s="98" t="s">
        <v>160</v>
      </c>
      <c r="B16" s="118">
        <v>52.2</v>
      </c>
      <c r="C16" s="118">
        <v>62.5</v>
      </c>
      <c r="D16" s="118">
        <v>39.5</v>
      </c>
      <c r="E16" s="118">
        <v>48.099999999999994</v>
      </c>
      <c r="F16" s="118">
        <v>50</v>
      </c>
      <c r="G16" s="118">
        <v>51.810047794916358</v>
      </c>
    </row>
    <row r="17" spans="1:7" x14ac:dyDescent="0.35">
      <c r="A17" s="96" t="s">
        <v>161</v>
      </c>
      <c r="B17" s="120">
        <v>15.2</v>
      </c>
      <c r="C17" s="120">
        <v>19.399999999999999</v>
      </c>
      <c r="D17" s="120">
        <v>21.099999999999998</v>
      </c>
      <c r="E17" s="120">
        <v>18.5</v>
      </c>
      <c r="F17" s="120">
        <v>32.4</v>
      </c>
      <c r="G17" s="120">
        <v>17.352889419943516</v>
      </c>
    </row>
    <row r="18" spans="1:7" x14ac:dyDescent="0.35">
      <c r="A18" s="98" t="s">
        <v>162</v>
      </c>
      <c r="B18" s="118">
        <v>0.7</v>
      </c>
      <c r="C18" s="118">
        <v>2.8</v>
      </c>
      <c r="D18" s="118">
        <v>3.9</v>
      </c>
      <c r="E18" s="118">
        <v>13.600000000000001</v>
      </c>
      <c r="F18" s="118">
        <v>14.7</v>
      </c>
      <c r="G18" s="118">
        <v>2.4471648924614384</v>
      </c>
    </row>
    <row r="19" spans="1:7" ht="39" customHeight="1" x14ac:dyDescent="0.35">
      <c r="A19" s="96" t="s">
        <v>163</v>
      </c>
      <c r="B19" s="120">
        <v>47.8</v>
      </c>
      <c r="C19" s="120">
        <v>58.3</v>
      </c>
      <c r="D19" s="120">
        <v>73.7</v>
      </c>
      <c r="E19" s="120">
        <v>77.8</v>
      </c>
      <c r="F19" s="120">
        <v>88.2</v>
      </c>
      <c r="G19" s="120">
        <v>56.128340212904625</v>
      </c>
    </row>
    <row r="20" spans="1:7" x14ac:dyDescent="0.35">
      <c r="A20" s="98" t="s">
        <v>173</v>
      </c>
      <c r="B20" s="118">
        <v>11.6</v>
      </c>
      <c r="C20" s="118">
        <v>15.299999999999999</v>
      </c>
      <c r="D20" s="118">
        <v>14.499999999999998</v>
      </c>
      <c r="E20" s="118">
        <v>14.799999999999999</v>
      </c>
      <c r="F20" s="118">
        <v>14.7</v>
      </c>
      <c r="G20" s="118">
        <v>12.993091462089939</v>
      </c>
    </row>
    <row r="21" spans="1:7" x14ac:dyDescent="0.35">
      <c r="A21" s="96" t="s">
        <v>78</v>
      </c>
      <c r="B21" s="120">
        <v>4.3</v>
      </c>
      <c r="C21" s="120">
        <v>2.8</v>
      </c>
      <c r="D21" s="120" t="s">
        <v>1327</v>
      </c>
      <c r="E21" s="120">
        <v>1.2</v>
      </c>
      <c r="F21" s="120" t="s">
        <v>1327</v>
      </c>
      <c r="G21" s="120">
        <v>3.0855746252444054</v>
      </c>
    </row>
    <row r="22" spans="1:7" ht="15" customHeight="1" x14ac:dyDescent="0.35">
      <c r="D22" s="62"/>
    </row>
    <row r="23" spans="1:7" ht="15" customHeight="1" x14ac:dyDescent="0.35">
      <c r="A23" s="69" t="s">
        <v>280</v>
      </c>
    </row>
    <row r="24" spans="1:7" x14ac:dyDescent="0.35">
      <c r="A24" s="29" t="s">
        <v>1036</v>
      </c>
    </row>
    <row r="25" spans="1:7" x14ac:dyDescent="0.35">
      <c r="A25" s="29" t="s">
        <v>1037</v>
      </c>
    </row>
    <row r="26" spans="1:7" x14ac:dyDescent="0.35">
      <c r="A26" s="29" t="s">
        <v>1038</v>
      </c>
    </row>
    <row r="27" spans="1:7" x14ac:dyDescent="0.35">
      <c r="A27" s="29" t="s">
        <v>896</v>
      </c>
    </row>
    <row r="28" spans="1:7" x14ac:dyDescent="0.35">
      <c r="A28" s="29" t="s">
        <v>1039</v>
      </c>
    </row>
    <row r="29" spans="1:7" x14ac:dyDescent="0.35">
      <c r="A29" s="29" t="s">
        <v>1040</v>
      </c>
    </row>
    <row r="30" spans="1:7" x14ac:dyDescent="0.35">
      <c r="A30" s="29" t="s">
        <v>1041</v>
      </c>
    </row>
    <row r="31" spans="1:7" x14ac:dyDescent="0.35">
      <c r="A31" s="29" t="s">
        <v>1042</v>
      </c>
    </row>
    <row r="32" spans="1:7" x14ac:dyDescent="0.35">
      <c r="A32" s="29" t="s">
        <v>1043</v>
      </c>
    </row>
    <row r="33" spans="1:1" x14ac:dyDescent="0.35">
      <c r="A33" s="29" t="s">
        <v>1044</v>
      </c>
    </row>
    <row r="34" spans="1:1" x14ac:dyDescent="0.35">
      <c r="A34" s="29" t="s">
        <v>1045</v>
      </c>
    </row>
    <row r="35" spans="1:1" x14ac:dyDescent="0.35">
      <c r="A35" s="29" t="s">
        <v>1046</v>
      </c>
    </row>
    <row r="36" spans="1:1" x14ac:dyDescent="0.35">
      <c r="A36" s="29" t="s">
        <v>1047</v>
      </c>
    </row>
    <row r="37" spans="1:1" x14ac:dyDescent="0.35">
      <c r="A37" s="29" t="s">
        <v>5</v>
      </c>
    </row>
    <row r="38" spans="1:1" x14ac:dyDescent="0.35">
      <c r="A38" s="29" t="s">
        <v>1048</v>
      </c>
    </row>
    <row r="39" spans="1:1" x14ac:dyDescent="0.35">
      <c r="A39" s="29" t="s">
        <v>1049</v>
      </c>
    </row>
    <row r="40" spans="1:1" x14ac:dyDescent="0.35">
      <c r="A40" s="29" t="s">
        <v>795</v>
      </c>
    </row>
    <row r="41" spans="1:1" x14ac:dyDescent="0.35">
      <c r="A41" s="29" t="s">
        <v>1050</v>
      </c>
    </row>
    <row r="42" spans="1:1" x14ac:dyDescent="0.35">
      <c r="A42" s="29" t="s">
        <v>1051</v>
      </c>
    </row>
    <row r="43" spans="1:1" x14ac:dyDescent="0.35">
      <c r="A43" s="29" t="s">
        <v>1052</v>
      </c>
    </row>
    <row r="44" spans="1:1" x14ac:dyDescent="0.35">
      <c r="A44" s="29" t="s">
        <v>1053</v>
      </c>
    </row>
    <row r="45" spans="1:1" x14ac:dyDescent="0.35">
      <c r="A45" s="29" t="s">
        <v>1054</v>
      </c>
    </row>
    <row r="46" spans="1:1" x14ac:dyDescent="0.35">
      <c r="A46" s="29" t="s">
        <v>923</v>
      </c>
    </row>
    <row r="47" spans="1:1" x14ac:dyDescent="0.35">
      <c r="A47" s="29" t="s">
        <v>923</v>
      </c>
    </row>
    <row r="48" spans="1:1" x14ac:dyDescent="0.35">
      <c r="A48" s="29" t="s">
        <v>1055</v>
      </c>
    </row>
    <row r="49" spans="1:1" x14ac:dyDescent="0.35">
      <c r="A49" s="29" t="s">
        <v>1056</v>
      </c>
    </row>
    <row r="50" spans="1:1" x14ac:dyDescent="0.35">
      <c r="A50" s="29" t="s">
        <v>1057</v>
      </c>
    </row>
    <row r="51" spans="1:1" x14ac:dyDescent="0.35">
      <c r="A51" s="29" t="s">
        <v>1058</v>
      </c>
    </row>
    <row r="52" spans="1:1" x14ac:dyDescent="0.35">
      <c r="A52" s="29" t="s">
        <v>1059</v>
      </c>
    </row>
    <row r="53" spans="1:1" x14ac:dyDescent="0.35">
      <c r="A53" s="29" t="s">
        <v>1020</v>
      </c>
    </row>
    <row r="54" spans="1:1" x14ac:dyDescent="0.35">
      <c r="A54" s="29" t="s">
        <v>1060</v>
      </c>
    </row>
    <row r="55" spans="1:1" x14ac:dyDescent="0.35">
      <c r="A55" s="29" t="s">
        <v>1061</v>
      </c>
    </row>
    <row r="56" spans="1:1" x14ac:dyDescent="0.35">
      <c r="A56" s="29" t="s">
        <v>952</v>
      </c>
    </row>
    <row r="57" spans="1:1" x14ac:dyDescent="0.35">
      <c r="A57" s="29" t="s">
        <v>1062</v>
      </c>
    </row>
    <row r="58" spans="1:1" x14ac:dyDescent="0.35">
      <c r="A58" s="29" t="s">
        <v>1063</v>
      </c>
    </row>
    <row r="59" spans="1:1" x14ac:dyDescent="0.35">
      <c r="A59" s="29" t="s">
        <v>1064</v>
      </c>
    </row>
    <row r="60" spans="1:1" x14ac:dyDescent="0.35">
      <c r="A60" s="29" t="s">
        <v>1065</v>
      </c>
    </row>
    <row r="61" spans="1:1" x14ac:dyDescent="0.35">
      <c r="A61" s="29" t="s">
        <v>1066</v>
      </c>
    </row>
    <row r="62" spans="1:1" x14ac:dyDescent="0.35">
      <c r="A62" s="29" t="s">
        <v>969</v>
      </c>
    </row>
    <row r="63" spans="1:1" x14ac:dyDescent="0.35">
      <c r="A63" s="29" t="s">
        <v>1067</v>
      </c>
    </row>
    <row r="64" spans="1:1" x14ac:dyDescent="0.35">
      <c r="A64" s="29" t="s">
        <v>1068</v>
      </c>
    </row>
    <row r="65" spans="1:1" x14ac:dyDescent="0.35">
      <c r="A65" s="29" t="s">
        <v>1069</v>
      </c>
    </row>
    <row r="66" spans="1:1" x14ac:dyDescent="0.35">
      <c r="A66" s="29" t="s">
        <v>977</v>
      </c>
    </row>
    <row r="67" spans="1:1" x14ac:dyDescent="0.35">
      <c r="A67" s="29" t="s">
        <v>1070</v>
      </c>
    </row>
    <row r="68" spans="1:1" x14ac:dyDescent="0.35">
      <c r="A68" s="29" t="s">
        <v>1071</v>
      </c>
    </row>
    <row r="69" spans="1:1" x14ac:dyDescent="0.35">
      <c r="A69" s="29" t="s">
        <v>1072</v>
      </c>
    </row>
    <row r="70" spans="1:1" x14ac:dyDescent="0.35">
      <c r="A70" s="29" t="s">
        <v>1073</v>
      </c>
    </row>
    <row r="71" spans="1:1" x14ac:dyDescent="0.35">
      <c r="A71" s="29" t="s">
        <v>1074</v>
      </c>
    </row>
    <row r="72" spans="1:1" x14ac:dyDescent="0.35">
      <c r="A72" s="29" t="s">
        <v>1075</v>
      </c>
    </row>
    <row r="73" spans="1:1" x14ac:dyDescent="0.35">
      <c r="A73" s="29" t="s">
        <v>1076</v>
      </c>
    </row>
    <row r="74" spans="1:1" x14ac:dyDescent="0.35">
      <c r="A74" s="29" t="s">
        <v>1077</v>
      </c>
    </row>
    <row r="75" spans="1:1" x14ac:dyDescent="0.35">
      <c r="A75" s="29" t="s">
        <v>1078</v>
      </c>
    </row>
    <row r="76" spans="1:1" x14ac:dyDescent="0.35">
      <c r="A76" s="29" t="s">
        <v>1079</v>
      </c>
    </row>
    <row r="77" spans="1:1" x14ac:dyDescent="0.35">
      <c r="A77" s="29" t="s">
        <v>1080</v>
      </c>
    </row>
    <row r="78" spans="1:1" x14ac:dyDescent="0.35">
      <c r="A78" s="29" t="s">
        <v>1081</v>
      </c>
    </row>
  </sheetData>
  <mergeCells count="1">
    <mergeCell ref="A1:H1"/>
  </mergeCells>
  <pageMargins left="0.7" right="0.7" top="0.75" bottom="0.75" header="0.3" footer="0.3"/>
  <pageSetup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9"/>
  <dimension ref="A1:K44"/>
  <sheetViews>
    <sheetView zoomScaleNormal="100" workbookViewId="0">
      <selection activeCell="L1" sqref="L1"/>
    </sheetView>
  </sheetViews>
  <sheetFormatPr defaultRowHeight="14.5" x14ac:dyDescent="0.35"/>
  <cols>
    <col min="1" max="1" width="14" customWidth="1"/>
    <col min="2" max="7" width="10.453125" customWidth="1"/>
    <col min="8" max="8" width="8.54296875" customWidth="1"/>
  </cols>
  <sheetData>
    <row r="1" spans="1:11" ht="29.25" customHeight="1" x14ac:dyDescent="0.35">
      <c r="A1" s="145" t="s">
        <v>164</v>
      </c>
      <c r="B1" s="145"/>
      <c r="C1" s="145"/>
      <c r="D1" s="145"/>
      <c r="E1" s="145"/>
      <c r="F1" s="145"/>
      <c r="G1" s="145"/>
      <c r="H1" s="145"/>
      <c r="I1" s="145"/>
      <c r="J1" s="145"/>
      <c r="K1" s="145"/>
    </row>
    <row r="2" spans="1:11" ht="15" customHeight="1" x14ac:dyDescent="0.35"/>
    <row r="3" spans="1:11" ht="26.5" x14ac:dyDescent="0.35">
      <c r="A3" s="49" t="s">
        <v>25</v>
      </c>
      <c r="B3" s="52" t="s">
        <v>88</v>
      </c>
      <c r="C3" s="52" t="s">
        <v>35</v>
      </c>
      <c r="D3" s="52" t="s">
        <v>36</v>
      </c>
      <c r="E3" s="52" t="s">
        <v>37</v>
      </c>
      <c r="F3" s="52" t="s">
        <v>34</v>
      </c>
      <c r="G3" s="52" t="s">
        <v>67</v>
      </c>
    </row>
    <row r="4" spans="1:11" x14ac:dyDescent="0.35">
      <c r="A4" s="94" t="s">
        <v>3</v>
      </c>
      <c r="B4" s="115">
        <v>9</v>
      </c>
      <c r="C4" s="115">
        <v>8</v>
      </c>
      <c r="D4" s="115">
        <v>7</v>
      </c>
      <c r="E4" s="115">
        <v>16</v>
      </c>
      <c r="F4" s="115">
        <v>13</v>
      </c>
      <c r="G4" s="115">
        <v>53</v>
      </c>
    </row>
    <row r="5" spans="1:11" x14ac:dyDescent="0.35">
      <c r="A5" s="96" t="s">
        <v>1</v>
      </c>
      <c r="B5" s="113">
        <v>96</v>
      </c>
      <c r="C5" s="113">
        <v>46</v>
      </c>
      <c r="D5" s="113">
        <v>43</v>
      </c>
      <c r="E5" s="113">
        <v>37</v>
      </c>
      <c r="F5" s="113">
        <v>16</v>
      </c>
      <c r="G5" s="113">
        <v>238</v>
      </c>
    </row>
    <row r="6" spans="1:11" x14ac:dyDescent="0.35">
      <c r="A6" s="94" t="s">
        <v>78</v>
      </c>
      <c r="B6" s="115">
        <v>30</v>
      </c>
      <c r="C6" s="115">
        <v>18</v>
      </c>
      <c r="D6" s="115">
        <v>25</v>
      </c>
      <c r="E6" s="115">
        <v>29</v>
      </c>
      <c r="F6" s="115">
        <v>6</v>
      </c>
      <c r="G6" s="115">
        <v>108</v>
      </c>
    </row>
    <row r="7" spans="1:11" ht="18.75" customHeight="1" x14ac:dyDescent="0.35"/>
    <row r="8" spans="1:11" ht="39.5" x14ac:dyDescent="0.35">
      <c r="A8" s="49" t="s">
        <v>25</v>
      </c>
      <c r="B8" s="52" t="s">
        <v>38</v>
      </c>
      <c r="C8" s="52" t="s">
        <v>39</v>
      </c>
      <c r="D8" s="52" t="s">
        <v>40</v>
      </c>
      <c r="E8" s="52" t="s">
        <v>41</v>
      </c>
      <c r="F8" s="52" t="s">
        <v>42</v>
      </c>
      <c r="G8" s="52" t="s">
        <v>43</v>
      </c>
    </row>
    <row r="9" spans="1:11" x14ac:dyDescent="0.35">
      <c r="A9" s="98" t="s">
        <v>3</v>
      </c>
      <c r="B9" s="118">
        <v>6.6666666666666661</v>
      </c>
      <c r="C9" s="118">
        <v>11.111111111111111</v>
      </c>
      <c r="D9" s="118">
        <v>9.3333333333333339</v>
      </c>
      <c r="E9" s="118">
        <v>19.512195121951219</v>
      </c>
      <c r="F9" s="118">
        <v>37.142857142857146</v>
      </c>
      <c r="G9" s="118">
        <v>8.9519516678050604</v>
      </c>
    </row>
    <row r="10" spans="1:11" x14ac:dyDescent="0.35">
      <c r="A10" s="96" t="s">
        <v>1</v>
      </c>
      <c r="B10" s="120">
        <v>71.111111111111114</v>
      </c>
      <c r="C10" s="120">
        <v>63.888888888888886</v>
      </c>
      <c r="D10" s="120">
        <v>57.333333333333336</v>
      </c>
      <c r="E10" s="120">
        <v>45.121951219512198</v>
      </c>
      <c r="F10" s="120">
        <v>45.714285714285715</v>
      </c>
      <c r="G10" s="120">
        <v>65.816227932615433</v>
      </c>
    </row>
    <row r="11" spans="1:11" x14ac:dyDescent="0.35">
      <c r="A11" s="98" t="s">
        <v>78</v>
      </c>
      <c r="B11" s="118">
        <v>22.222222222222221</v>
      </c>
      <c r="C11" s="118">
        <v>25</v>
      </c>
      <c r="D11" s="118">
        <v>33.333333333333329</v>
      </c>
      <c r="E11" s="118">
        <v>35.365853658536579</v>
      </c>
      <c r="F11" s="118">
        <v>17.142857142857142</v>
      </c>
      <c r="G11" s="118">
        <v>25.231820399579501</v>
      </c>
    </row>
    <row r="12" spans="1:11" ht="11.25" customHeight="1" x14ac:dyDescent="0.35"/>
    <row r="13" spans="1:11" ht="11.25" customHeight="1" x14ac:dyDescent="0.35"/>
    <row r="14" spans="1:11" ht="11.25" customHeight="1" x14ac:dyDescent="0.35"/>
    <row r="15" spans="1:11" ht="11.25" customHeight="1" x14ac:dyDescent="0.35"/>
    <row r="16" spans="1:11" ht="11.25" customHeight="1" x14ac:dyDescent="0.35"/>
    <row r="17" ht="11.25" customHeight="1" x14ac:dyDescent="0.35"/>
    <row r="18" ht="11.25" customHeight="1" x14ac:dyDescent="0.35"/>
    <row r="19" ht="11.25" customHeight="1" x14ac:dyDescent="0.35"/>
    <row r="20" ht="11.25" customHeight="1" x14ac:dyDescent="0.35"/>
    <row r="21" ht="11.25" customHeight="1" x14ac:dyDescent="0.35"/>
    <row r="22" ht="11.25" customHeight="1" x14ac:dyDescent="0.35"/>
    <row r="23" ht="11.25" customHeight="1" x14ac:dyDescent="0.35"/>
    <row r="24" ht="11.25" customHeight="1" x14ac:dyDescent="0.35"/>
    <row r="25" ht="11.25" customHeight="1" x14ac:dyDescent="0.35"/>
    <row r="26" ht="11.25" customHeight="1" x14ac:dyDescent="0.35"/>
    <row r="27" ht="11.25" customHeight="1" x14ac:dyDescent="0.35"/>
    <row r="28" ht="11.25" customHeight="1" x14ac:dyDescent="0.35"/>
    <row r="29" ht="11.25" customHeight="1" x14ac:dyDescent="0.35"/>
    <row r="30" ht="11.25" customHeight="1" x14ac:dyDescent="0.35"/>
    <row r="31" ht="11.25" customHeight="1" x14ac:dyDescent="0.35"/>
    <row r="32" ht="11.25" customHeight="1" x14ac:dyDescent="0.35"/>
    <row r="33" ht="11.25" customHeight="1" x14ac:dyDescent="0.35"/>
    <row r="34" ht="11.25" customHeight="1" x14ac:dyDescent="0.35"/>
    <row r="35" ht="11.25" customHeight="1" x14ac:dyDescent="0.35"/>
    <row r="38" ht="11.25" customHeight="1" x14ac:dyDescent="0.35"/>
    <row r="39" ht="11.25" customHeight="1" x14ac:dyDescent="0.35"/>
    <row r="40" ht="11.25" customHeight="1" x14ac:dyDescent="0.35"/>
    <row r="41" ht="11.25" customHeight="1" x14ac:dyDescent="0.35"/>
    <row r="42" ht="24" customHeight="1" x14ac:dyDescent="0.35"/>
    <row r="43" ht="11.25" customHeight="1" x14ac:dyDescent="0.35"/>
    <row r="44" ht="33.75" customHeight="1" x14ac:dyDescent="0.35"/>
  </sheetData>
  <mergeCells count="1">
    <mergeCell ref="A1:K1"/>
  </mergeCells>
  <pageMargins left="0.7" right="0.7" top="0.75" bottom="0.75" header="0.3" footer="0.3"/>
  <pageSetup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dimension ref="A1:K17"/>
  <sheetViews>
    <sheetView zoomScaleNormal="100" workbookViewId="0">
      <selection activeCell="J1" sqref="J1"/>
    </sheetView>
  </sheetViews>
  <sheetFormatPr defaultRowHeight="14.5" x14ac:dyDescent="0.35"/>
  <cols>
    <col min="1" max="1" width="31.7265625" customWidth="1"/>
    <col min="2" max="7" width="10.453125" customWidth="1"/>
  </cols>
  <sheetData>
    <row r="1" spans="1:11" ht="47.25" customHeight="1" x14ac:dyDescent="0.35">
      <c r="A1" s="145" t="s">
        <v>165</v>
      </c>
      <c r="B1" s="145"/>
      <c r="C1" s="145"/>
      <c r="D1" s="145"/>
      <c r="E1" s="145"/>
      <c r="F1" s="145"/>
      <c r="G1" s="145"/>
      <c r="H1" s="145"/>
      <c r="I1" s="145"/>
      <c r="J1" s="65"/>
      <c r="K1" s="65"/>
    </row>
    <row r="3" spans="1:11" ht="26.5" x14ac:dyDescent="0.35">
      <c r="A3" s="49" t="s">
        <v>25</v>
      </c>
      <c r="B3" s="52" t="s">
        <v>88</v>
      </c>
      <c r="C3" s="52" t="s">
        <v>35</v>
      </c>
      <c r="D3" s="52" t="s">
        <v>36</v>
      </c>
      <c r="E3" s="52" t="s">
        <v>37</v>
      </c>
      <c r="F3" s="52" t="s">
        <v>34</v>
      </c>
      <c r="G3" s="52" t="s">
        <v>67</v>
      </c>
    </row>
    <row r="4" spans="1:11" x14ac:dyDescent="0.35">
      <c r="A4" s="94" t="s">
        <v>166</v>
      </c>
      <c r="B4" s="115">
        <v>5</v>
      </c>
      <c r="C4" s="115">
        <v>3</v>
      </c>
      <c r="D4" s="115">
        <v>4</v>
      </c>
      <c r="E4" s="115">
        <v>3</v>
      </c>
      <c r="F4" s="115">
        <v>6</v>
      </c>
      <c r="G4" s="115">
        <v>21</v>
      </c>
    </row>
    <row r="5" spans="1:11" x14ac:dyDescent="0.35">
      <c r="A5" s="96" t="s">
        <v>167</v>
      </c>
      <c r="B5" s="113">
        <v>1</v>
      </c>
      <c r="C5" s="113">
        <v>2</v>
      </c>
      <c r="D5" s="113">
        <v>1</v>
      </c>
      <c r="E5" s="113">
        <v>5</v>
      </c>
      <c r="F5" s="113">
        <v>2</v>
      </c>
      <c r="G5" s="113">
        <v>11</v>
      </c>
    </row>
    <row r="6" spans="1:11" x14ac:dyDescent="0.35">
      <c r="A6" s="94" t="s">
        <v>65</v>
      </c>
      <c r="B6" s="115">
        <v>25</v>
      </c>
      <c r="C6" s="115">
        <v>19</v>
      </c>
      <c r="D6" s="115">
        <v>13</v>
      </c>
      <c r="E6" s="115">
        <v>23</v>
      </c>
      <c r="F6" s="115">
        <v>9</v>
      </c>
      <c r="G6" s="115">
        <v>89</v>
      </c>
    </row>
    <row r="7" spans="1:11" ht="41.25" customHeight="1" x14ac:dyDescent="0.35">
      <c r="A7" s="96" t="s">
        <v>168</v>
      </c>
      <c r="B7" s="113">
        <v>21</v>
      </c>
      <c r="C7" s="113">
        <v>17</v>
      </c>
      <c r="D7" s="113">
        <v>15</v>
      </c>
      <c r="E7" s="113">
        <v>23</v>
      </c>
      <c r="F7" s="113">
        <v>8</v>
      </c>
      <c r="G7" s="113">
        <v>84</v>
      </c>
    </row>
    <row r="8" spans="1:11" x14ac:dyDescent="0.35">
      <c r="A8" s="94" t="s">
        <v>1</v>
      </c>
      <c r="B8" s="115">
        <v>81</v>
      </c>
      <c r="C8" s="115">
        <v>26</v>
      </c>
      <c r="D8" s="115">
        <v>31</v>
      </c>
      <c r="E8" s="115">
        <v>26</v>
      </c>
      <c r="F8" s="115">
        <v>6</v>
      </c>
      <c r="G8" s="115">
        <v>170</v>
      </c>
    </row>
    <row r="9" spans="1:11" x14ac:dyDescent="0.35">
      <c r="A9" s="96" t="s">
        <v>78</v>
      </c>
      <c r="B9" s="113">
        <v>6</v>
      </c>
      <c r="C9" s="113">
        <v>5</v>
      </c>
      <c r="D9" s="113">
        <v>10</v>
      </c>
      <c r="E9" s="113">
        <v>2</v>
      </c>
      <c r="F9" s="113">
        <v>3</v>
      </c>
      <c r="G9" s="113">
        <v>26</v>
      </c>
    </row>
    <row r="11" spans="1:11" ht="39.5" x14ac:dyDescent="0.35">
      <c r="A11" s="49" t="s">
        <v>25</v>
      </c>
      <c r="B11" s="52" t="s">
        <v>38</v>
      </c>
      <c r="C11" s="52" t="s">
        <v>39</v>
      </c>
      <c r="D11" s="52" t="s">
        <v>40</v>
      </c>
      <c r="E11" s="52" t="s">
        <v>41</v>
      </c>
      <c r="F11" s="52" t="s">
        <v>42</v>
      </c>
      <c r="G11" s="52" t="s">
        <v>43</v>
      </c>
    </row>
    <row r="12" spans="1:11" x14ac:dyDescent="0.35">
      <c r="A12" s="98" t="s">
        <v>166</v>
      </c>
      <c r="B12" s="118">
        <v>3.5971223021582732</v>
      </c>
      <c r="C12" s="118">
        <v>4.1666666666666661</v>
      </c>
      <c r="D12" s="118">
        <v>5.4054054054054053</v>
      </c>
      <c r="E12" s="118">
        <v>3.6585365853658534</v>
      </c>
      <c r="F12" s="118">
        <v>17.647058823529413</v>
      </c>
      <c r="G12" s="118">
        <v>4.1674994424014136</v>
      </c>
    </row>
    <row r="13" spans="1:11" x14ac:dyDescent="0.35">
      <c r="A13" s="96" t="s">
        <v>167</v>
      </c>
      <c r="B13" s="120">
        <v>0.71942446043165464</v>
      </c>
      <c r="C13" s="120">
        <v>2.7777777777777777</v>
      </c>
      <c r="D13" s="120">
        <v>1.3513513513513513</v>
      </c>
      <c r="E13" s="120">
        <v>6.0975609756097562</v>
      </c>
      <c r="F13" s="120">
        <v>5.8823529411764701</v>
      </c>
      <c r="G13" s="120">
        <v>1.5493517091079794</v>
      </c>
    </row>
    <row r="14" spans="1:11" x14ac:dyDescent="0.35">
      <c r="A14" s="98" t="s">
        <v>65</v>
      </c>
      <c r="B14" s="118">
        <v>17.985611510791365</v>
      </c>
      <c r="C14" s="118">
        <v>26.388888888888889</v>
      </c>
      <c r="D14" s="118">
        <v>17.567567567567568</v>
      </c>
      <c r="E14" s="118">
        <v>28.04878048780488</v>
      </c>
      <c r="F14" s="118">
        <v>26.470588235294116</v>
      </c>
      <c r="G14" s="118">
        <v>20.129853663954094</v>
      </c>
    </row>
    <row r="15" spans="1:11" ht="43.5" customHeight="1" x14ac:dyDescent="0.35">
      <c r="A15" s="96" t="s">
        <v>168</v>
      </c>
      <c r="B15" s="120">
        <v>15.107913669064748</v>
      </c>
      <c r="C15" s="120">
        <v>23.611111111111111</v>
      </c>
      <c r="D15" s="120">
        <v>20.27027027027027</v>
      </c>
      <c r="E15" s="120">
        <v>28.04878048780488</v>
      </c>
      <c r="F15" s="120">
        <v>23.52941176470588</v>
      </c>
      <c r="G15" s="120">
        <v>18.354038760299971</v>
      </c>
    </row>
    <row r="16" spans="1:11" x14ac:dyDescent="0.35">
      <c r="A16" s="98" t="s">
        <v>1</v>
      </c>
      <c r="B16" s="118">
        <v>58.273381294964032</v>
      </c>
      <c r="C16" s="118">
        <v>36.111111111111107</v>
      </c>
      <c r="D16" s="118">
        <v>41.891891891891888</v>
      </c>
      <c r="E16" s="118">
        <v>31.707317073170731</v>
      </c>
      <c r="F16" s="118">
        <v>17.647058823529413</v>
      </c>
      <c r="G16" s="118">
        <v>49.478706327746188</v>
      </c>
    </row>
    <row r="17" spans="1:7" x14ac:dyDescent="0.35">
      <c r="A17" s="96" t="s">
        <v>78</v>
      </c>
      <c r="B17" s="120">
        <v>4.3165467625899279</v>
      </c>
      <c r="C17" s="120">
        <v>6.9444444444444446</v>
      </c>
      <c r="D17" s="120">
        <v>13.513513513513514</v>
      </c>
      <c r="E17" s="120">
        <v>2.4390243902439024</v>
      </c>
      <c r="F17" s="120">
        <v>8.8235294117647065</v>
      </c>
      <c r="G17" s="120">
        <v>6.3205500964903472</v>
      </c>
    </row>
  </sheetData>
  <mergeCells count="1">
    <mergeCell ref="A1:I1"/>
  </mergeCell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84"/>
  <sheetViews>
    <sheetView zoomScaleNormal="100" workbookViewId="0">
      <selection activeCell="E27" sqref="E27"/>
    </sheetView>
  </sheetViews>
  <sheetFormatPr defaultColWidth="9.1796875" defaultRowHeight="10.5" x14ac:dyDescent="0.25"/>
  <cols>
    <col min="1" max="1" width="29.81640625" style="3" customWidth="1"/>
    <col min="2" max="7" width="10.453125" style="3" customWidth="1"/>
    <col min="8" max="8" width="25.7265625" style="3" customWidth="1"/>
    <col min="9" max="9" width="8" style="3" customWidth="1"/>
    <col min="10" max="10" width="9.1796875" style="3"/>
    <col min="11" max="11" width="25.7265625" style="3" customWidth="1"/>
    <col min="12" max="16384" width="9.1796875" style="3"/>
  </cols>
  <sheetData>
    <row r="1" spans="1:10" ht="31.5" customHeight="1" x14ac:dyDescent="0.35">
      <c r="A1" s="145" t="s">
        <v>15</v>
      </c>
      <c r="B1" s="145"/>
      <c r="C1" s="145"/>
      <c r="D1" s="145"/>
      <c r="E1" s="145"/>
      <c r="F1" s="145"/>
      <c r="G1" s="145"/>
      <c r="H1" s="83"/>
      <c r="I1" s="83"/>
      <c r="J1" s="83"/>
    </row>
    <row r="2" spans="1:10" customFormat="1" ht="14.5" x14ac:dyDescent="0.35"/>
    <row r="3" spans="1:10" customFormat="1" ht="26.5" x14ac:dyDescent="0.35">
      <c r="A3" s="49" t="s">
        <v>25</v>
      </c>
      <c r="B3" s="52" t="s">
        <v>33</v>
      </c>
      <c r="C3" s="52" t="s">
        <v>35</v>
      </c>
      <c r="D3" s="52" t="s">
        <v>36</v>
      </c>
      <c r="E3" s="52" t="s">
        <v>37</v>
      </c>
      <c r="F3" s="52" t="s">
        <v>34</v>
      </c>
      <c r="G3" s="52" t="s">
        <v>172</v>
      </c>
    </row>
    <row r="4" spans="1:10" customFormat="1" ht="26" x14ac:dyDescent="0.35">
      <c r="A4" s="94" t="s">
        <v>17</v>
      </c>
      <c r="B4" s="86">
        <v>17</v>
      </c>
      <c r="C4" s="86">
        <v>14</v>
      </c>
      <c r="D4" s="86">
        <v>9</v>
      </c>
      <c r="E4" s="86">
        <v>13</v>
      </c>
      <c r="F4" s="90">
        <v>14</v>
      </c>
      <c r="G4" s="116">
        <v>67</v>
      </c>
    </row>
    <row r="5" spans="1:10" customFormat="1" ht="26" x14ac:dyDescent="0.35">
      <c r="A5" s="96" t="s">
        <v>18</v>
      </c>
      <c r="B5" s="87">
        <v>263</v>
      </c>
      <c r="C5" s="87">
        <v>106</v>
      </c>
      <c r="D5" s="87">
        <v>101</v>
      </c>
      <c r="E5" s="87">
        <v>87</v>
      </c>
      <c r="F5" s="91">
        <v>23</v>
      </c>
      <c r="G5" s="117">
        <v>580</v>
      </c>
    </row>
    <row r="6" spans="1:10" customFormat="1" ht="14.5" x14ac:dyDescent="0.35">
      <c r="A6" s="94" t="s">
        <v>1</v>
      </c>
      <c r="B6" s="86">
        <v>89</v>
      </c>
      <c r="C6" s="86">
        <v>14</v>
      </c>
      <c r="D6" s="86">
        <v>14</v>
      </c>
      <c r="E6" s="86">
        <v>2</v>
      </c>
      <c r="F6" s="90" t="s">
        <v>1327</v>
      </c>
      <c r="G6" s="116">
        <v>119</v>
      </c>
    </row>
    <row r="7" spans="1:10" customFormat="1" ht="14.5" x14ac:dyDescent="0.35"/>
    <row r="8" spans="1:10" customFormat="1" ht="39.5" x14ac:dyDescent="0.35">
      <c r="A8" s="49" t="s">
        <v>25</v>
      </c>
      <c r="B8" s="52" t="s">
        <v>38</v>
      </c>
      <c r="C8" s="52" t="s">
        <v>39</v>
      </c>
      <c r="D8" s="52" t="s">
        <v>40</v>
      </c>
      <c r="E8" s="52" t="s">
        <v>41</v>
      </c>
      <c r="F8" s="52" t="s">
        <v>42</v>
      </c>
      <c r="G8" s="52" t="s">
        <v>43</v>
      </c>
    </row>
    <row r="9" spans="1:10" customFormat="1" ht="26" x14ac:dyDescent="0.35">
      <c r="A9" s="98" t="s">
        <v>17</v>
      </c>
      <c r="B9" s="118">
        <v>4.6070460704607044</v>
      </c>
      <c r="C9" s="99">
        <v>10.44776119402985</v>
      </c>
      <c r="D9" s="118">
        <v>7.2580645161290329</v>
      </c>
      <c r="E9" s="118">
        <v>12.745098039215685</v>
      </c>
      <c r="F9" s="99">
        <v>37.837837837837839</v>
      </c>
      <c r="G9" s="118">
        <v>6.9494825933389279</v>
      </c>
    </row>
    <row r="10" spans="1:10" customFormat="1" ht="26" x14ac:dyDescent="0.35">
      <c r="A10" s="96" t="s">
        <v>18</v>
      </c>
      <c r="B10" s="120">
        <v>71.273712737127369</v>
      </c>
      <c r="C10" s="100">
        <v>79.104477611940297</v>
      </c>
      <c r="D10" s="120">
        <v>81.451612903225808</v>
      </c>
      <c r="E10" s="120">
        <v>85.294117647058812</v>
      </c>
      <c r="F10" s="100">
        <v>62.162162162162161</v>
      </c>
      <c r="G10" s="120">
        <v>75.09595740428253</v>
      </c>
    </row>
    <row r="11" spans="1:10" customFormat="1" ht="14.5" x14ac:dyDescent="0.35">
      <c r="A11" s="98" t="s">
        <v>1</v>
      </c>
      <c r="B11" s="118">
        <v>24.119241192411923</v>
      </c>
      <c r="C11" s="99">
        <v>10.44776119402985</v>
      </c>
      <c r="D11" s="118">
        <v>11.29032258064516</v>
      </c>
      <c r="E11" s="118">
        <v>1.9607843137254901</v>
      </c>
      <c r="F11" s="99" t="s">
        <v>1327</v>
      </c>
      <c r="G11" s="118">
        <v>17.954560002378532</v>
      </c>
    </row>
    <row r="12" spans="1:10" customFormat="1" ht="11.25" customHeight="1" x14ac:dyDescent="0.35"/>
    <row r="13" spans="1:10" customFormat="1" ht="11.25" customHeight="1" x14ac:dyDescent="0.35"/>
    <row r="14" spans="1:10" customFormat="1" ht="14.5" x14ac:dyDescent="0.35"/>
    <row r="15" spans="1:10" customFormat="1" ht="14.5" x14ac:dyDescent="0.35"/>
    <row r="16" spans="1:10" customFormat="1" ht="14.5" x14ac:dyDescent="0.35"/>
    <row r="17" customFormat="1" ht="14.5" x14ac:dyDescent="0.35"/>
    <row r="18" customFormat="1" ht="14.5" x14ac:dyDescent="0.35"/>
    <row r="19" customFormat="1" ht="14.5" x14ac:dyDescent="0.35"/>
    <row r="20" customFormat="1" ht="11.25" customHeight="1" x14ac:dyDescent="0.35"/>
    <row r="21" customFormat="1" ht="11.25" customHeight="1" x14ac:dyDescent="0.35"/>
    <row r="22" customFormat="1" ht="11.25" customHeight="1" x14ac:dyDescent="0.35"/>
    <row r="23" customFormat="1" ht="14.5" x14ac:dyDescent="0.35"/>
    <row r="24" customFormat="1" ht="14.5" x14ac:dyDescent="0.35"/>
    <row r="25" customFormat="1" ht="14.5" x14ac:dyDescent="0.35"/>
    <row r="26" customFormat="1" ht="14.5" x14ac:dyDescent="0.35"/>
    <row r="27" customFormat="1" ht="14.5" x14ac:dyDescent="0.35"/>
    <row r="28" customFormat="1" ht="14.5" x14ac:dyDescent="0.35"/>
    <row r="29" customFormat="1" ht="11.25" customHeight="1" x14ac:dyDescent="0.35"/>
    <row r="30" customFormat="1" ht="11.25" customHeight="1" x14ac:dyDescent="0.35"/>
    <row r="31" customFormat="1" ht="11.25" customHeight="1" x14ac:dyDescent="0.35"/>
    <row r="32" customFormat="1" ht="14.5" x14ac:dyDescent="0.35"/>
    <row r="33" customFormat="1" ht="14.5" x14ac:dyDescent="0.35"/>
    <row r="34" customFormat="1" ht="14.5" x14ac:dyDescent="0.35"/>
    <row r="35" customFormat="1" ht="14.5" x14ac:dyDescent="0.35"/>
    <row r="36" customFormat="1" ht="14.5" x14ac:dyDescent="0.35"/>
    <row r="37" customFormat="1" ht="14.5" x14ac:dyDescent="0.35"/>
    <row r="38" customFormat="1" ht="11.25" customHeight="1" x14ac:dyDescent="0.35"/>
    <row r="39" customFormat="1" ht="11.25" customHeight="1" x14ac:dyDescent="0.35"/>
    <row r="40" customFormat="1" ht="11.25" customHeight="1" x14ac:dyDescent="0.35"/>
    <row r="41" customFormat="1" ht="14.5" x14ac:dyDescent="0.35"/>
    <row r="42" customFormat="1" ht="14.5" x14ac:dyDescent="0.35"/>
    <row r="43" customFormat="1" ht="14.5" x14ac:dyDescent="0.35"/>
    <row r="44" customFormat="1" ht="14.5" x14ac:dyDescent="0.35"/>
    <row r="45" customFormat="1" ht="14.5" x14ac:dyDescent="0.35"/>
    <row r="46" customFormat="1" ht="14.5" x14ac:dyDescent="0.35"/>
    <row r="47" customFormat="1" ht="11.25" customHeight="1" x14ac:dyDescent="0.35"/>
    <row r="48" customFormat="1" ht="11.25" customHeight="1" x14ac:dyDescent="0.35"/>
    <row r="49" customFormat="1" ht="11.25" customHeight="1" x14ac:dyDescent="0.35"/>
    <row r="50" customFormat="1" ht="14.5" x14ac:dyDescent="0.35"/>
    <row r="51" customFormat="1" ht="14.5" x14ac:dyDescent="0.35"/>
    <row r="52" customFormat="1" ht="14.5" x14ac:dyDescent="0.35"/>
    <row r="53" customFormat="1" ht="14.5" x14ac:dyDescent="0.35"/>
    <row r="54" customFormat="1" ht="14.5" x14ac:dyDescent="0.35"/>
    <row r="55" customFormat="1" ht="14.5" x14ac:dyDescent="0.35"/>
    <row r="56" customFormat="1" ht="14.5" x14ac:dyDescent="0.35"/>
    <row r="57" customFormat="1" ht="14.5" x14ac:dyDescent="0.35"/>
    <row r="58" customFormat="1" ht="14.5" x14ac:dyDescent="0.35"/>
    <row r="59" customFormat="1" ht="14.5" x14ac:dyDescent="0.35"/>
    <row r="60" customFormat="1" ht="14.5" x14ac:dyDescent="0.35"/>
    <row r="61" customFormat="1" ht="14.5" x14ac:dyDescent="0.35"/>
    <row r="62" customFormat="1" ht="14.5" x14ac:dyDescent="0.35"/>
    <row r="63" customFormat="1" ht="14.5" x14ac:dyDescent="0.35"/>
    <row r="64" customFormat="1" ht="14.5" x14ac:dyDescent="0.35"/>
    <row r="65" customFormat="1" ht="14.5" x14ac:dyDescent="0.35"/>
    <row r="66" customFormat="1" ht="14.5" x14ac:dyDescent="0.35"/>
    <row r="67" customFormat="1" ht="14.5" x14ac:dyDescent="0.35"/>
    <row r="68" customFormat="1" ht="14.5" x14ac:dyDescent="0.35"/>
    <row r="69" customFormat="1" ht="14.5" x14ac:dyDescent="0.35"/>
    <row r="70" customFormat="1" ht="14.5" x14ac:dyDescent="0.35"/>
    <row r="71" customFormat="1" ht="14.5" x14ac:dyDescent="0.35"/>
    <row r="72" customFormat="1" ht="14.5" x14ac:dyDescent="0.35"/>
    <row r="73" customFormat="1" ht="14.5" x14ac:dyDescent="0.35"/>
    <row r="74" customFormat="1" ht="14.5" x14ac:dyDescent="0.35"/>
    <row r="75" customFormat="1" ht="14.5" x14ac:dyDescent="0.35"/>
    <row r="76" customFormat="1" ht="14.5" x14ac:dyDescent="0.35"/>
    <row r="77" customFormat="1" ht="14.5" x14ac:dyDescent="0.35"/>
    <row r="78" customFormat="1" ht="14.5" x14ac:dyDescent="0.35"/>
    <row r="79" customFormat="1" ht="14.5" x14ac:dyDescent="0.35"/>
    <row r="80" customFormat="1" ht="14.5" x14ac:dyDescent="0.35"/>
    <row r="81" customFormat="1" ht="14.5" x14ac:dyDescent="0.35"/>
    <row r="82" customFormat="1" ht="14.5" x14ac:dyDescent="0.35"/>
    <row r="83" customFormat="1" ht="14.5" x14ac:dyDescent="0.35"/>
    <row r="84" customFormat="1" ht="14.5" x14ac:dyDescent="0.35"/>
  </sheetData>
  <mergeCells count="1">
    <mergeCell ref="A1:G1"/>
  </mergeCells>
  <pageMargins left="0.7" right="0.7" top="0.75" bottom="0.75" header="0.3" footer="0.3"/>
  <pageSetup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ublished="0"/>
  <dimension ref="A1:K64"/>
  <sheetViews>
    <sheetView zoomScaleNormal="100" workbookViewId="0">
      <selection activeCell="H3" sqref="H3"/>
    </sheetView>
  </sheetViews>
  <sheetFormatPr defaultRowHeight="14.5" x14ac:dyDescent="0.35"/>
  <cols>
    <col min="1" max="1" width="40.1796875" customWidth="1"/>
    <col min="2" max="7" width="10.453125" customWidth="1"/>
  </cols>
  <sheetData>
    <row r="1" spans="1:11" ht="48" customHeight="1" x14ac:dyDescent="0.35">
      <c r="A1" s="145" t="s">
        <v>169</v>
      </c>
      <c r="B1" s="145"/>
      <c r="C1" s="145"/>
      <c r="D1" s="145"/>
      <c r="E1" s="145"/>
      <c r="F1" s="145"/>
      <c r="G1" s="145"/>
      <c r="H1" s="145"/>
      <c r="I1" s="65"/>
      <c r="J1" s="65"/>
      <c r="K1" s="65"/>
    </row>
    <row r="2" spans="1:11" ht="15" customHeight="1" x14ac:dyDescent="0.35"/>
    <row r="3" spans="1:11" ht="26.5" x14ac:dyDescent="0.35">
      <c r="A3" s="49" t="s">
        <v>25</v>
      </c>
      <c r="B3" s="52" t="s">
        <v>88</v>
      </c>
      <c r="C3" s="52" t="s">
        <v>35</v>
      </c>
      <c r="D3" s="52" t="s">
        <v>36</v>
      </c>
      <c r="E3" s="52" t="s">
        <v>37</v>
      </c>
      <c r="F3" s="52" t="s">
        <v>34</v>
      </c>
      <c r="G3" s="52" t="s">
        <v>67</v>
      </c>
    </row>
    <row r="4" spans="1:11" x14ac:dyDescent="0.35">
      <c r="A4" s="94" t="s">
        <v>166</v>
      </c>
      <c r="B4" s="115">
        <v>5</v>
      </c>
      <c r="C4" s="115">
        <v>4</v>
      </c>
      <c r="D4" s="115">
        <v>2</v>
      </c>
      <c r="E4" s="115">
        <v>8</v>
      </c>
      <c r="F4" s="115">
        <v>4</v>
      </c>
      <c r="G4" s="115">
        <v>23</v>
      </c>
    </row>
    <row r="5" spans="1:11" x14ac:dyDescent="0.35">
      <c r="A5" s="96" t="s">
        <v>167</v>
      </c>
      <c r="B5" s="113">
        <v>1</v>
      </c>
      <c r="C5" s="113">
        <v>1</v>
      </c>
      <c r="D5" s="113">
        <v>1</v>
      </c>
      <c r="E5" s="113">
        <v>6</v>
      </c>
      <c r="F5" s="113">
        <v>5</v>
      </c>
      <c r="G5" s="113">
        <v>14</v>
      </c>
    </row>
    <row r="6" spans="1:11" x14ac:dyDescent="0.35">
      <c r="A6" s="94" t="s">
        <v>65</v>
      </c>
      <c r="B6" s="115">
        <v>29</v>
      </c>
      <c r="C6" s="115">
        <v>19</v>
      </c>
      <c r="D6" s="115">
        <v>18</v>
      </c>
      <c r="E6" s="115">
        <v>20</v>
      </c>
      <c r="F6" s="115">
        <v>10</v>
      </c>
      <c r="G6" s="115">
        <v>96</v>
      </c>
    </row>
    <row r="7" spans="1:11" x14ac:dyDescent="0.35">
      <c r="A7" s="96" t="s">
        <v>170</v>
      </c>
      <c r="B7" s="113">
        <v>10</v>
      </c>
      <c r="C7" s="113">
        <v>11</v>
      </c>
      <c r="D7" s="113">
        <v>5</v>
      </c>
      <c r="E7" s="113">
        <v>5</v>
      </c>
      <c r="F7" s="113">
        <v>1</v>
      </c>
      <c r="G7" s="113">
        <v>32</v>
      </c>
    </row>
    <row r="8" spans="1:11" x14ac:dyDescent="0.35">
      <c r="A8" s="94" t="s">
        <v>1</v>
      </c>
      <c r="B8" s="115">
        <v>92</v>
      </c>
      <c r="C8" s="115">
        <v>33</v>
      </c>
      <c r="D8" s="115">
        <v>42</v>
      </c>
      <c r="E8" s="115">
        <v>40</v>
      </c>
      <c r="F8" s="115">
        <v>13</v>
      </c>
      <c r="G8" s="115">
        <v>220</v>
      </c>
    </row>
    <row r="9" spans="1:11" x14ac:dyDescent="0.35">
      <c r="A9" s="96" t="s">
        <v>78</v>
      </c>
      <c r="B9" s="113">
        <v>2</v>
      </c>
      <c r="C9" s="113">
        <v>4</v>
      </c>
      <c r="D9" s="113">
        <v>6</v>
      </c>
      <c r="E9" s="113">
        <v>3</v>
      </c>
      <c r="F9" s="113">
        <v>1</v>
      </c>
      <c r="G9" s="113">
        <v>16</v>
      </c>
    </row>
    <row r="11" spans="1:11" ht="39.5" x14ac:dyDescent="0.35">
      <c r="A11" s="49" t="s">
        <v>25</v>
      </c>
      <c r="B11" s="52" t="s">
        <v>38</v>
      </c>
      <c r="C11" s="52" t="s">
        <v>39</v>
      </c>
      <c r="D11" s="52" t="s">
        <v>40</v>
      </c>
      <c r="E11" s="52" t="s">
        <v>41</v>
      </c>
      <c r="F11" s="52" t="s">
        <v>42</v>
      </c>
      <c r="G11" s="52" t="s">
        <v>43</v>
      </c>
    </row>
    <row r="12" spans="1:11" x14ac:dyDescent="0.35">
      <c r="A12" s="98" t="s">
        <v>166</v>
      </c>
      <c r="B12" s="118">
        <v>3.5971223021582732</v>
      </c>
      <c r="C12" s="118">
        <v>5.5555555555555554</v>
      </c>
      <c r="D12" s="118">
        <v>2.7027027027027026</v>
      </c>
      <c r="E12" s="118">
        <v>9.7560975609756095</v>
      </c>
      <c r="F12" s="118">
        <v>11.76470588235294</v>
      </c>
      <c r="G12" s="118">
        <v>4.2238803314164057</v>
      </c>
    </row>
    <row r="13" spans="1:11" x14ac:dyDescent="0.35">
      <c r="A13" s="96" t="s">
        <v>167</v>
      </c>
      <c r="B13" s="120">
        <v>0.71942446043165464</v>
      </c>
      <c r="C13" s="120">
        <v>1.3888888888888888</v>
      </c>
      <c r="D13" s="120">
        <v>1.3513513513513513</v>
      </c>
      <c r="E13" s="120">
        <v>7.3170731707317067</v>
      </c>
      <c r="F13" s="120">
        <v>14.705882352941178</v>
      </c>
      <c r="G13" s="120">
        <v>1.441453748618873</v>
      </c>
    </row>
    <row r="14" spans="1:11" x14ac:dyDescent="0.35">
      <c r="A14" s="98" t="s">
        <v>65</v>
      </c>
      <c r="B14" s="118">
        <v>20.863309352517987</v>
      </c>
      <c r="C14" s="118">
        <v>26.388888888888889</v>
      </c>
      <c r="D14" s="118">
        <v>24.324324324324326</v>
      </c>
      <c r="E14" s="118">
        <v>24.390243902439025</v>
      </c>
      <c r="F14" s="118">
        <v>29.411764705882355</v>
      </c>
      <c r="G14" s="118">
        <v>22.777203455664676</v>
      </c>
    </row>
    <row r="15" spans="1:11" x14ac:dyDescent="0.35">
      <c r="A15" s="96" t="s">
        <v>170</v>
      </c>
      <c r="B15" s="120">
        <v>7.1942446043165464</v>
      </c>
      <c r="C15" s="120">
        <v>15.277777777777779</v>
      </c>
      <c r="D15" s="120">
        <v>6.756756756756757</v>
      </c>
      <c r="E15" s="120">
        <v>6.0975609756097562</v>
      </c>
      <c r="F15" s="120">
        <v>2.9411764705882351</v>
      </c>
      <c r="G15" s="120">
        <v>8.5692295523584328</v>
      </c>
    </row>
    <row r="16" spans="1:11" x14ac:dyDescent="0.35">
      <c r="A16" s="98" t="s">
        <v>1</v>
      </c>
      <c r="B16" s="118">
        <v>66.187050359712231</v>
      </c>
      <c r="C16" s="118">
        <v>45.833333333333329</v>
      </c>
      <c r="D16" s="118">
        <v>56.756756756756751</v>
      </c>
      <c r="E16" s="118">
        <v>48.780487804878049</v>
      </c>
      <c r="F16" s="118">
        <v>38.235294117647058</v>
      </c>
      <c r="G16" s="118">
        <v>59.510109885743233</v>
      </c>
    </row>
    <row r="17" spans="1:7" x14ac:dyDescent="0.35">
      <c r="A17" s="96" t="s">
        <v>78</v>
      </c>
      <c r="B17" s="120">
        <v>1.4388489208633093</v>
      </c>
      <c r="C17" s="120">
        <v>5.5555555555555554</v>
      </c>
      <c r="D17" s="120">
        <v>8.1081081081081088</v>
      </c>
      <c r="E17" s="120">
        <v>3.6585365853658534</v>
      </c>
      <c r="F17" s="120">
        <v>2.9411764705882351</v>
      </c>
      <c r="G17" s="120">
        <v>3.4781230261983755</v>
      </c>
    </row>
    <row r="18" spans="1:7" ht="11.25" customHeight="1" x14ac:dyDescent="0.35"/>
    <row r="20" spans="1:7" ht="11.25" customHeight="1" x14ac:dyDescent="0.35"/>
    <row r="22" spans="1:7" ht="11.25" customHeight="1" x14ac:dyDescent="0.35"/>
    <row r="23" spans="1:7" ht="11.25" customHeight="1" x14ac:dyDescent="0.35"/>
    <row r="24" spans="1:7" ht="11.25" customHeight="1" x14ac:dyDescent="0.35"/>
    <row r="26" spans="1:7" ht="11.25" customHeight="1" x14ac:dyDescent="0.35"/>
    <row r="27" spans="1:7" ht="11.25" customHeight="1" x14ac:dyDescent="0.35"/>
    <row r="28" spans="1:7" ht="11.25" customHeight="1" x14ac:dyDescent="0.35"/>
    <row r="29" spans="1:7" ht="11.25" customHeight="1" x14ac:dyDescent="0.35"/>
    <row r="30" spans="1:7" ht="11.25" customHeight="1" x14ac:dyDescent="0.35"/>
    <row r="36" ht="11.25" customHeight="1" x14ac:dyDescent="0.35"/>
    <row r="39" ht="11.25" customHeight="1" x14ac:dyDescent="0.35"/>
    <row r="41" ht="11.25" customHeight="1" x14ac:dyDescent="0.35"/>
    <row r="46" ht="11.25" customHeight="1" x14ac:dyDescent="0.35"/>
    <row r="47" ht="59.25" customHeight="1" x14ac:dyDescent="0.35"/>
    <row r="48" ht="11.25" customHeight="1" x14ac:dyDescent="0.35"/>
    <row r="50" ht="11.25" customHeight="1" x14ac:dyDescent="0.35"/>
    <row r="51" ht="11.25" customHeight="1" x14ac:dyDescent="0.35"/>
    <row r="52" ht="11.25" customHeight="1" x14ac:dyDescent="0.35"/>
    <row r="54" ht="11.25" customHeight="1" x14ac:dyDescent="0.35"/>
    <row r="57" ht="11.25" customHeight="1" x14ac:dyDescent="0.35"/>
    <row r="58" ht="11.25" customHeight="1" x14ac:dyDescent="0.35"/>
    <row r="59" ht="11.25" customHeight="1" x14ac:dyDescent="0.35"/>
    <row r="60" ht="11.25" customHeight="1" x14ac:dyDescent="0.35"/>
    <row r="61" ht="11.25" customHeight="1" x14ac:dyDescent="0.35"/>
    <row r="64" ht="102" customHeight="1" x14ac:dyDescent="0.35"/>
  </sheetData>
  <mergeCells count="1">
    <mergeCell ref="A1:H1"/>
  </mergeCells>
  <pageMargins left="0.7" right="0.7" top="0.75" bottom="0.75" header="0.3" footer="0.3"/>
  <pageSetup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2"/>
  <dimension ref="A1:L203"/>
  <sheetViews>
    <sheetView zoomScaleNormal="100" workbookViewId="0">
      <selection activeCell="M1" sqref="M1"/>
    </sheetView>
  </sheetViews>
  <sheetFormatPr defaultColWidth="9.1796875" defaultRowHeight="10.5" x14ac:dyDescent="0.25"/>
  <cols>
    <col min="1" max="1" width="9.1796875" style="3"/>
    <col min="2" max="2" width="8" style="3" customWidth="1"/>
    <col min="3" max="3" width="4.7265625" style="3" customWidth="1"/>
    <col min="4" max="6" width="9.26953125" style="3" customWidth="1"/>
    <col min="7" max="16384" width="9.1796875" style="3"/>
  </cols>
  <sheetData>
    <row r="1" spans="1:12" ht="12.75" customHeight="1" x14ac:dyDescent="0.35">
      <c r="A1" s="145" t="s">
        <v>171</v>
      </c>
      <c r="B1" s="145"/>
      <c r="C1" s="145"/>
      <c r="D1" s="145"/>
      <c r="E1" s="145"/>
      <c r="F1" s="145"/>
      <c r="G1" s="145"/>
      <c r="H1" s="145"/>
      <c r="I1" s="145"/>
      <c r="J1" s="145"/>
      <c r="K1" s="145"/>
      <c r="L1" s="59"/>
    </row>
    <row r="2" spans="1:12" ht="14.5" x14ac:dyDescent="0.35">
      <c r="B2"/>
      <c r="C2"/>
      <c r="D2"/>
      <c r="E2"/>
      <c r="F2"/>
      <c r="G2"/>
      <c r="H2"/>
    </row>
    <row r="3" spans="1:12" ht="27.75" customHeight="1" x14ac:dyDescent="0.3">
      <c r="A3" s="147" t="s">
        <v>1082</v>
      </c>
      <c r="B3" s="147"/>
      <c r="C3" s="147"/>
      <c r="D3" s="147"/>
      <c r="E3" s="147"/>
      <c r="F3" s="147"/>
      <c r="G3" s="147"/>
      <c r="H3" s="147"/>
      <c r="I3" s="147"/>
      <c r="J3" s="147"/>
      <c r="K3" s="147"/>
      <c r="L3" s="147"/>
    </row>
    <row r="4" spans="1:12" ht="14.5" x14ac:dyDescent="0.35">
      <c r="A4" s="29" t="s">
        <v>1083</v>
      </c>
      <c r="B4"/>
      <c r="C4"/>
      <c r="D4"/>
      <c r="E4"/>
      <c r="F4"/>
      <c r="G4"/>
      <c r="H4"/>
    </row>
    <row r="5" spans="1:12" ht="26.25" customHeight="1" x14ac:dyDescent="0.3">
      <c r="A5" s="147" t="s">
        <v>1084</v>
      </c>
      <c r="B5" s="147"/>
      <c r="C5" s="147"/>
      <c r="D5" s="147"/>
      <c r="E5" s="147"/>
      <c r="F5" s="147"/>
      <c r="G5" s="147"/>
      <c r="H5" s="147"/>
      <c r="I5" s="147"/>
      <c r="J5" s="147"/>
      <c r="K5" s="147"/>
      <c r="L5" s="147"/>
    </row>
    <row r="6" spans="1:12" ht="30.75" customHeight="1" x14ac:dyDescent="0.3">
      <c r="A6" s="147" t="s">
        <v>1085</v>
      </c>
      <c r="B6" s="147"/>
      <c r="C6" s="147"/>
      <c r="D6" s="147"/>
      <c r="E6" s="147"/>
      <c r="F6" s="147"/>
      <c r="G6" s="147"/>
      <c r="H6" s="147"/>
      <c r="I6" s="147"/>
      <c r="J6" s="147"/>
      <c r="K6" s="147"/>
      <c r="L6" s="147"/>
    </row>
    <row r="7" spans="1:12" s="5" customFormat="1" ht="14.5" x14ac:dyDescent="0.35">
      <c r="A7" s="29" t="s">
        <v>1086</v>
      </c>
      <c r="B7"/>
      <c r="C7"/>
      <c r="D7"/>
      <c r="E7"/>
      <c r="F7"/>
      <c r="G7"/>
      <c r="H7"/>
    </row>
    <row r="8" spans="1:12" ht="31.5" customHeight="1" x14ac:dyDescent="0.3">
      <c r="A8" s="147" t="s">
        <v>1087</v>
      </c>
      <c r="B8" s="147"/>
      <c r="C8" s="147"/>
      <c r="D8" s="147"/>
      <c r="E8" s="147"/>
      <c r="F8" s="147"/>
      <c r="G8" s="147"/>
      <c r="H8" s="147"/>
      <c r="I8" s="147"/>
      <c r="J8" s="147"/>
      <c r="K8" s="147"/>
      <c r="L8" s="147"/>
    </row>
    <row r="9" spans="1:12" ht="14.5" x14ac:dyDescent="0.35">
      <c r="A9" s="29" t="s">
        <v>1088</v>
      </c>
      <c r="B9"/>
      <c r="C9"/>
      <c r="D9"/>
      <c r="E9"/>
      <c r="F9"/>
      <c r="G9"/>
      <c r="H9"/>
    </row>
    <row r="10" spans="1:12" ht="14.5" x14ac:dyDescent="0.35">
      <c r="A10" s="29" t="s">
        <v>1089</v>
      </c>
      <c r="B10"/>
      <c r="C10"/>
      <c r="D10"/>
      <c r="E10"/>
      <c r="F10"/>
      <c r="G10"/>
      <c r="H10"/>
    </row>
    <row r="11" spans="1:12" ht="37.5" customHeight="1" x14ac:dyDescent="0.3">
      <c r="A11" s="147" t="s">
        <v>1090</v>
      </c>
      <c r="B11" s="147"/>
      <c r="C11" s="147"/>
      <c r="D11" s="147"/>
      <c r="E11" s="147"/>
      <c r="F11" s="147"/>
      <c r="G11" s="147"/>
      <c r="H11" s="147"/>
      <c r="I11" s="147"/>
      <c r="J11" s="147"/>
      <c r="K11" s="147"/>
      <c r="L11" s="147"/>
    </row>
    <row r="12" spans="1:12" ht="29.25" customHeight="1" x14ac:dyDescent="0.3">
      <c r="A12" s="147" t="s">
        <v>1091</v>
      </c>
      <c r="B12" s="147"/>
      <c r="C12" s="147"/>
      <c r="D12" s="147"/>
      <c r="E12" s="147"/>
      <c r="F12" s="147"/>
      <c r="G12" s="147"/>
      <c r="H12" s="147"/>
      <c r="I12" s="147"/>
      <c r="J12" s="147"/>
      <c r="K12" s="147"/>
      <c r="L12" s="147"/>
    </row>
    <row r="13" spans="1:12" ht="81.75" customHeight="1" x14ac:dyDescent="0.3">
      <c r="A13" s="147" t="s">
        <v>1092</v>
      </c>
      <c r="B13" s="147"/>
      <c r="C13" s="147"/>
      <c r="D13" s="147"/>
      <c r="E13" s="147"/>
      <c r="F13" s="147"/>
      <c r="G13" s="147"/>
      <c r="H13" s="147"/>
      <c r="I13" s="147"/>
      <c r="J13" s="147"/>
      <c r="K13" s="147"/>
      <c r="L13" s="147"/>
    </row>
    <row r="14" spans="1:12" ht="14.5" x14ac:dyDescent="0.35">
      <c r="A14" s="29" t="s">
        <v>1093</v>
      </c>
      <c r="B14"/>
      <c r="C14"/>
      <c r="D14"/>
      <c r="E14"/>
      <c r="F14"/>
      <c r="G14"/>
      <c r="H14"/>
    </row>
    <row r="15" spans="1:12" ht="14.5" x14ac:dyDescent="0.35">
      <c r="A15" s="29" t="s">
        <v>1094</v>
      </c>
      <c r="B15"/>
      <c r="C15"/>
      <c r="D15"/>
      <c r="E15"/>
      <c r="F15"/>
      <c r="G15"/>
      <c r="H15"/>
    </row>
    <row r="16" spans="1:12" ht="27" customHeight="1" x14ac:dyDescent="0.3">
      <c r="A16" s="147" t="s">
        <v>1095</v>
      </c>
      <c r="B16" s="147"/>
      <c r="C16" s="147"/>
      <c r="D16" s="147"/>
      <c r="E16" s="147"/>
      <c r="F16" s="147"/>
      <c r="G16" s="147"/>
      <c r="H16" s="147"/>
      <c r="I16" s="147"/>
      <c r="J16" s="147"/>
      <c r="K16" s="147"/>
      <c r="L16" s="147"/>
    </row>
    <row r="17" spans="1:12" ht="14.5" x14ac:dyDescent="0.35">
      <c r="A17" s="29" t="s">
        <v>1096</v>
      </c>
      <c r="B17"/>
      <c r="C17"/>
      <c r="D17"/>
      <c r="E17"/>
      <c r="F17"/>
      <c r="G17"/>
      <c r="H17"/>
    </row>
    <row r="18" spans="1:12" ht="14.5" x14ac:dyDescent="0.35">
      <c r="A18" s="29" t="s">
        <v>1097</v>
      </c>
      <c r="B18"/>
      <c r="C18"/>
      <c r="D18"/>
      <c r="E18"/>
      <c r="F18"/>
      <c r="G18"/>
      <c r="H18"/>
    </row>
    <row r="19" spans="1:12" ht="14.5" x14ac:dyDescent="0.35">
      <c r="A19" s="29" t="s">
        <v>1098</v>
      </c>
      <c r="B19"/>
      <c r="C19"/>
      <c r="D19"/>
      <c r="E19"/>
      <c r="F19"/>
      <c r="G19"/>
      <c r="H19"/>
    </row>
    <row r="20" spans="1:12" ht="38.25" customHeight="1" x14ac:dyDescent="0.3">
      <c r="A20" s="147" t="s">
        <v>1099</v>
      </c>
      <c r="B20" s="147"/>
      <c r="C20" s="147"/>
      <c r="D20" s="147"/>
      <c r="E20" s="147"/>
      <c r="F20" s="147"/>
      <c r="G20" s="147"/>
      <c r="H20" s="147"/>
      <c r="I20" s="147"/>
      <c r="J20" s="147"/>
      <c r="K20" s="147"/>
      <c r="L20" s="147"/>
    </row>
    <row r="21" spans="1:12" ht="14.5" x14ac:dyDescent="0.35">
      <c r="A21" s="29" t="s">
        <v>1100</v>
      </c>
      <c r="B21"/>
      <c r="C21"/>
      <c r="D21"/>
      <c r="E21"/>
      <c r="F21"/>
      <c r="G21"/>
      <c r="H21"/>
    </row>
    <row r="22" spans="1:12" ht="31.5" customHeight="1" x14ac:dyDescent="0.3">
      <c r="A22" s="147" t="s">
        <v>1101</v>
      </c>
      <c r="B22" s="147"/>
      <c r="C22" s="147"/>
      <c r="D22" s="147"/>
      <c r="E22" s="147"/>
      <c r="F22" s="147"/>
      <c r="G22" s="147"/>
      <c r="H22" s="147"/>
      <c r="I22" s="147"/>
      <c r="J22" s="147"/>
      <c r="K22" s="147"/>
      <c r="L22" s="147"/>
    </row>
    <row r="23" spans="1:12" ht="14.5" x14ac:dyDescent="0.35">
      <c r="A23" s="29" t="s">
        <v>1102</v>
      </c>
      <c r="B23"/>
      <c r="C23"/>
      <c r="D23"/>
      <c r="E23"/>
      <c r="F23"/>
      <c r="G23"/>
      <c r="H23"/>
    </row>
    <row r="24" spans="1:12" ht="27" customHeight="1" x14ac:dyDescent="0.3">
      <c r="A24" s="147" t="s">
        <v>1103</v>
      </c>
      <c r="B24" s="147"/>
      <c r="C24" s="147"/>
      <c r="D24" s="147"/>
      <c r="E24" s="147"/>
      <c r="F24" s="147"/>
      <c r="G24" s="147"/>
      <c r="H24" s="147"/>
      <c r="I24" s="147"/>
      <c r="J24" s="147"/>
      <c r="K24" s="147"/>
      <c r="L24" s="147"/>
    </row>
    <row r="25" spans="1:12" ht="13" x14ac:dyDescent="0.3">
      <c r="A25" s="29" t="s">
        <v>1104</v>
      </c>
    </row>
    <row r="26" spans="1:12" ht="13" x14ac:dyDescent="0.3">
      <c r="A26" s="29" t="s">
        <v>1105</v>
      </c>
    </row>
    <row r="27" spans="1:12" ht="13" x14ac:dyDescent="0.3">
      <c r="A27" s="147" t="s">
        <v>1106</v>
      </c>
      <c r="B27" s="147"/>
      <c r="C27" s="147"/>
      <c r="D27" s="147"/>
      <c r="E27" s="147"/>
      <c r="F27" s="147"/>
      <c r="G27" s="147"/>
      <c r="H27" s="147"/>
      <c r="I27" s="147"/>
      <c r="J27" s="147"/>
      <c r="K27" s="147"/>
      <c r="L27" s="147"/>
    </row>
    <row r="28" spans="1:12" ht="32.25" customHeight="1" x14ac:dyDescent="0.3">
      <c r="A28" s="147" t="s">
        <v>1107</v>
      </c>
      <c r="B28" s="147"/>
      <c r="C28" s="147"/>
      <c r="D28" s="147"/>
      <c r="E28" s="147"/>
      <c r="F28" s="147"/>
      <c r="G28" s="147"/>
      <c r="H28" s="147"/>
      <c r="I28" s="147"/>
      <c r="J28" s="147"/>
      <c r="K28" s="147"/>
      <c r="L28" s="147"/>
    </row>
    <row r="29" spans="1:12" ht="33.75" customHeight="1" x14ac:dyDescent="0.3">
      <c r="A29" s="147" t="s">
        <v>1108</v>
      </c>
      <c r="B29" s="147"/>
      <c r="C29" s="147"/>
      <c r="D29" s="147"/>
      <c r="E29" s="147"/>
      <c r="F29" s="147"/>
      <c r="G29" s="147"/>
      <c r="H29" s="147"/>
      <c r="I29" s="147"/>
      <c r="J29" s="147"/>
      <c r="K29" s="147"/>
      <c r="L29" s="147"/>
    </row>
    <row r="30" spans="1:12" ht="82.5" customHeight="1" x14ac:dyDescent="0.3">
      <c r="A30" s="147" t="s">
        <v>1109</v>
      </c>
      <c r="B30" s="147"/>
      <c r="C30" s="147"/>
      <c r="D30" s="147"/>
      <c r="E30" s="147"/>
      <c r="F30" s="147"/>
      <c r="G30" s="147"/>
      <c r="H30" s="147"/>
      <c r="I30" s="147"/>
      <c r="J30" s="147"/>
      <c r="K30" s="147"/>
      <c r="L30" s="147"/>
    </row>
    <row r="31" spans="1:12" ht="29.25" customHeight="1" x14ac:dyDescent="0.3">
      <c r="A31" s="147" t="s">
        <v>1110</v>
      </c>
      <c r="B31" s="147"/>
      <c r="C31" s="147"/>
      <c r="D31" s="147"/>
      <c r="E31" s="147"/>
      <c r="F31" s="147"/>
      <c r="G31" s="147"/>
      <c r="H31" s="147"/>
      <c r="I31" s="147"/>
      <c r="J31" s="147"/>
      <c r="K31" s="147"/>
      <c r="L31" s="147"/>
    </row>
    <row r="32" spans="1:12" ht="30" customHeight="1" x14ac:dyDescent="0.3">
      <c r="A32" s="147" t="s">
        <v>1111</v>
      </c>
      <c r="B32" s="147"/>
      <c r="C32" s="147"/>
      <c r="D32" s="147"/>
      <c r="E32" s="147"/>
      <c r="F32" s="147"/>
      <c r="G32" s="147"/>
      <c r="H32" s="147"/>
      <c r="I32" s="147"/>
      <c r="J32" s="147"/>
      <c r="K32" s="147"/>
      <c r="L32" s="147"/>
    </row>
    <row r="33" spans="1:12" ht="13" x14ac:dyDescent="0.3">
      <c r="A33" s="147" t="s">
        <v>1112</v>
      </c>
      <c r="B33" s="147"/>
      <c r="C33" s="147"/>
      <c r="D33" s="147"/>
      <c r="E33" s="147"/>
      <c r="F33" s="147"/>
      <c r="G33" s="147"/>
      <c r="H33" s="147"/>
      <c r="I33" s="147"/>
      <c r="J33" s="147"/>
      <c r="K33" s="147"/>
      <c r="L33" s="147"/>
    </row>
    <row r="34" spans="1:12" ht="30" customHeight="1" x14ac:dyDescent="0.3">
      <c r="A34" s="147" t="s">
        <v>1113</v>
      </c>
      <c r="B34" s="147"/>
      <c r="C34" s="147"/>
      <c r="D34" s="147"/>
      <c r="E34" s="147"/>
      <c r="F34" s="147"/>
      <c r="G34" s="147"/>
      <c r="H34" s="147"/>
      <c r="I34" s="147"/>
      <c r="J34" s="147"/>
      <c r="K34" s="147"/>
      <c r="L34" s="147"/>
    </row>
    <row r="35" spans="1:12" ht="40.5" customHeight="1" x14ac:dyDescent="0.3">
      <c r="A35" s="147" t="s">
        <v>1114</v>
      </c>
      <c r="B35" s="147"/>
      <c r="C35" s="147"/>
      <c r="D35" s="147"/>
      <c r="E35" s="147"/>
      <c r="F35" s="147"/>
      <c r="G35" s="147"/>
      <c r="H35" s="147"/>
      <c r="I35" s="147"/>
      <c r="J35" s="147"/>
      <c r="K35" s="147"/>
      <c r="L35" s="147"/>
    </row>
    <row r="36" spans="1:12" ht="57.75" customHeight="1" x14ac:dyDescent="0.3">
      <c r="A36" s="147" t="s">
        <v>1115</v>
      </c>
      <c r="B36" s="147"/>
      <c r="C36" s="147"/>
      <c r="D36" s="147"/>
      <c r="E36" s="147"/>
      <c r="F36" s="147"/>
      <c r="G36" s="147"/>
      <c r="H36" s="147"/>
      <c r="I36" s="147"/>
      <c r="J36" s="147"/>
      <c r="K36" s="147"/>
      <c r="L36" s="147"/>
    </row>
    <row r="37" spans="1:12" ht="80.25" customHeight="1" x14ac:dyDescent="0.3">
      <c r="A37" s="147" t="s">
        <v>1116</v>
      </c>
      <c r="B37" s="147"/>
      <c r="C37" s="147"/>
      <c r="D37" s="147"/>
      <c r="E37" s="147"/>
      <c r="F37" s="147"/>
      <c r="G37" s="147"/>
      <c r="H37" s="147"/>
      <c r="I37" s="147"/>
      <c r="J37" s="147"/>
      <c r="K37" s="147"/>
      <c r="L37" s="147"/>
    </row>
    <row r="38" spans="1:12" ht="28.5" customHeight="1" x14ac:dyDescent="0.3">
      <c r="A38" s="147" t="s">
        <v>1117</v>
      </c>
      <c r="B38" s="147"/>
      <c r="C38" s="147"/>
      <c r="D38" s="147"/>
      <c r="E38" s="147"/>
      <c r="F38" s="147"/>
      <c r="G38" s="147"/>
      <c r="H38" s="147"/>
      <c r="I38" s="147"/>
      <c r="J38" s="147"/>
      <c r="K38" s="147"/>
      <c r="L38" s="147"/>
    </row>
    <row r="39" spans="1:12" ht="39" customHeight="1" x14ac:dyDescent="0.3">
      <c r="A39" s="147" t="s">
        <v>1118</v>
      </c>
      <c r="B39" s="147"/>
      <c r="C39" s="147"/>
      <c r="D39" s="147"/>
      <c r="E39" s="147"/>
      <c r="F39" s="147"/>
      <c r="G39" s="147"/>
      <c r="H39" s="147"/>
      <c r="I39" s="147"/>
      <c r="J39" s="147"/>
      <c r="K39" s="147"/>
      <c r="L39" s="147"/>
    </row>
    <row r="40" spans="1:12" ht="47.25" customHeight="1" x14ac:dyDescent="0.3">
      <c r="A40" s="147" t="s">
        <v>1119</v>
      </c>
      <c r="B40" s="147"/>
      <c r="C40" s="147"/>
      <c r="D40" s="147"/>
      <c r="E40" s="147"/>
      <c r="F40" s="147"/>
      <c r="G40" s="147"/>
      <c r="H40" s="147"/>
      <c r="I40" s="147"/>
      <c r="J40" s="147"/>
      <c r="K40" s="147"/>
      <c r="L40" s="147"/>
    </row>
    <row r="41" spans="1:12" ht="39" customHeight="1" x14ac:dyDescent="0.3">
      <c r="A41" s="147" t="s">
        <v>1120</v>
      </c>
      <c r="B41" s="147"/>
      <c r="C41" s="147"/>
      <c r="D41" s="147"/>
      <c r="E41" s="147"/>
      <c r="F41" s="147"/>
      <c r="G41" s="147"/>
      <c r="H41" s="147"/>
      <c r="I41" s="147"/>
      <c r="J41" s="147"/>
      <c r="K41" s="147"/>
      <c r="L41" s="147"/>
    </row>
    <row r="42" spans="1:12" ht="27" customHeight="1" x14ac:dyDescent="0.3">
      <c r="A42" s="147" t="s">
        <v>1121</v>
      </c>
      <c r="B42" s="147"/>
      <c r="C42" s="147"/>
      <c r="D42" s="147"/>
      <c r="E42" s="147"/>
      <c r="F42" s="147"/>
      <c r="G42" s="147"/>
      <c r="H42" s="147"/>
      <c r="I42" s="147"/>
      <c r="J42" s="147"/>
      <c r="K42" s="147"/>
      <c r="L42" s="147"/>
    </row>
    <row r="43" spans="1:12" ht="13" x14ac:dyDescent="0.3">
      <c r="A43" s="147" t="s">
        <v>1122</v>
      </c>
      <c r="B43" s="147"/>
      <c r="C43" s="147"/>
      <c r="D43" s="147"/>
      <c r="E43" s="147"/>
      <c r="F43" s="147"/>
      <c r="G43" s="147"/>
      <c r="H43" s="147"/>
      <c r="I43" s="147"/>
      <c r="J43" s="147"/>
      <c r="K43" s="147"/>
      <c r="L43" s="147"/>
    </row>
    <row r="44" spans="1:12" ht="13" x14ac:dyDescent="0.3">
      <c r="A44" s="147" t="s">
        <v>1123</v>
      </c>
      <c r="B44" s="147"/>
      <c r="C44" s="147"/>
      <c r="D44" s="147"/>
      <c r="E44" s="147"/>
      <c r="F44" s="147"/>
      <c r="G44" s="147"/>
      <c r="H44" s="147"/>
      <c r="I44" s="147"/>
      <c r="J44" s="147"/>
      <c r="K44" s="147"/>
      <c r="L44" s="147"/>
    </row>
    <row r="45" spans="1:12" ht="13" x14ac:dyDescent="0.3">
      <c r="A45" s="147" t="s">
        <v>1124</v>
      </c>
      <c r="B45" s="147"/>
      <c r="C45" s="147"/>
      <c r="D45" s="147"/>
      <c r="E45" s="147"/>
      <c r="F45" s="147"/>
      <c r="G45" s="147"/>
      <c r="H45" s="147"/>
      <c r="I45" s="147"/>
      <c r="J45" s="147"/>
      <c r="K45" s="147"/>
      <c r="L45" s="147"/>
    </row>
    <row r="46" spans="1:12" ht="27.75" customHeight="1" x14ac:dyDescent="0.3">
      <c r="A46" s="147" t="s">
        <v>1125</v>
      </c>
      <c r="B46" s="147"/>
      <c r="C46" s="147"/>
      <c r="D46" s="147"/>
      <c r="E46" s="147"/>
      <c r="F46" s="147"/>
      <c r="G46" s="147"/>
      <c r="H46" s="147"/>
      <c r="I46" s="147"/>
      <c r="J46" s="147"/>
      <c r="K46" s="147"/>
      <c r="L46" s="147"/>
    </row>
    <row r="47" spans="1:12" ht="25.5" customHeight="1" x14ac:dyDescent="0.3">
      <c r="A47" s="147" t="s">
        <v>1126</v>
      </c>
      <c r="B47" s="147"/>
      <c r="C47" s="147"/>
      <c r="D47" s="147"/>
      <c r="E47" s="147"/>
      <c r="F47" s="147"/>
      <c r="G47" s="147"/>
      <c r="H47" s="147"/>
      <c r="I47" s="147"/>
      <c r="J47" s="147"/>
      <c r="K47" s="147"/>
      <c r="L47" s="147"/>
    </row>
    <row r="48" spans="1:12" ht="56.25" customHeight="1" x14ac:dyDescent="0.3">
      <c r="A48" s="147" t="s">
        <v>1127</v>
      </c>
      <c r="B48" s="147"/>
      <c r="C48" s="147"/>
      <c r="D48" s="147"/>
      <c r="E48" s="147"/>
      <c r="F48" s="147"/>
      <c r="G48" s="147"/>
      <c r="H48" s="147"/>
      <c r="I48" s="147"/>
      <c r="J48" s="147"/>
      <c r="K48" s="147"/>
      <c r="L48" s="147"/>
    </row>
    <row r="49" spans="1:12" ht="54.75" customHeight="1" x14ac:dyDescent="0.3">
      <c r="A49" s="147" t="s">
        <v>1128</v>
      </c>
      <c r="B49" s="147"/>
      <c r="C49" s="147"/>
      <c r="D49" s="147"/>
      <c r="E49" s="147"/>
      <c r="F49" s="147"/>
      <c r="G49" s="147"/>
      <c r="H49" s="147"/>
      <c r="I49" s="147"/>
      <c r="J49" s="147"/>
      <c r="K49" s="147"/>
      <c r="L49" s="147"/>
    </row>
    <row r="50" spans="1:12" ht="59.25" customHeight="1" x14ac:dyDescent="0.3">
      <c r="A50" s="147" t="s">
        <v>1129</v>
      </c>
      <c r="B50" s="147"/>
      <c r="C50" s="147"/>
      <c r="D50" s="147"/>
      <c r="E50" s="147"/>
      <c r="F50" s="147"/>
      <c r="G50" s="147"/>
      <c r="H50" s="147"/>
      <c r="I50" s="147"/>
      <c r="J50" s="147"/>
      <c r="K50" s="147"/>
      <c r="L50" s="147"/>
    </row>
    <row r="51" spans="1:12" ht="13" x14ac:dyDescent="0.3">
      <c r="A51" s="147" t="s">
        <v>1130</v>
      </c>
      <c r="B51" s="147"/>
      <c r="C51" s="147"/>
      <c r="D51" s="147"/>
      <c r="E51" s="147"/>
      <c r="F51" s="147"/>
      <c r="G51" s="147"/>
      <c r="H51" s="147"/>
      <c r="I51" s="147"/>
      <c r="J51" s="147"/>
      <c r="K51" s="147"/>
      <c r="L51" s="147"/>
    </row>
    <row r="52" spans="1:12" ht="13" x14ac:dyDescent="0.3">
      <c r="A52" s="147" t="s">
        <v>1131</v>
      </c>
      <c r="B52" s="147"/>
      <c r="C52" s="147"/>
      <c r="D52" s="147"/>
      <c r="E52" s="147"/>
      <c r="F52" s="147"/>
      <c r="G52" s="147"/>
      <c r="H52" s="147"/>
      <c r="I52" s="147"/>
      <c r="J52" s="147"/>
      <c r="K52" s="147"/>
      <c r="L52" s="147"/>
    </row>
    <row r="53" spans="1:12" ht="35.25" customHeight="1" x14ac:dyDescent="0.3">
      <c r="A53" s="147" t="s">
        <v>1132</v>
      </c>
      <c r="B53" s="147"/>
      <c r="C53" s="147"/>
      <c r="D53" s="147"/>
      <c r="E53" s="147"/>
      <c r="F53" s="147"/>
      <c r="G53" s="147"/>
      <c r="H53" s="147"/>
      <c r="I53" s="147"/>
      <c r="J53" s="147"/>
      <c r="K53" s="147"/>
      <c r="L53" s="147"/>
    </row>
    <row r="54" spans="1:12" ht="43.5" customHeight="1" x14ac:dyDescent="0.3">
      <c r="A54" s="147" t="s">
        <v>1133</v>
      </c>
      <c r="B54" s="147"/>
      <c r="C54" s="147"/>
      <c r="D54" s="147"/>
      <c r="E54" s="147"/>
      <c r="F54" s="147"/>
      <c r="G54" s="147"/>
      <c r="H54" s="147"/>
      <c r="I54" s="147"/>
      <c r="J54" s="147"/>
      <c r="K54" s="147"/>
      <c r="L54" s="147"/>
    </row>
    <row r="55" spans="1:12" ht="13" x14ac:dyDescent="0.3">
      <c r="A55" s="147" t="s">
        <v>1134</v>
      </c>
      <c r="B55" s="147"/>
      <c r="C55" s="147"/>
      <c r="D55" s="147"/>
      <c r="E55" s="147"/>
      <c r="F55" s="147"/>
      <c r="G55" s="147"/>
      <c r="H55" s="147"/>
      <c r="I55" s="147"/>
      <c r="J55" s="147"/>
      <c r="K55" s="147"/>
      <c r="L55" s="147"/>
    </row>
    <row r="56" spans="1:12" ht="60" customHeight="1" x14ac:dyDescent="0.3">
      <c r="A56" s="147" t="s">
        <v>1135</v>
      </c>
      <c r="B56" s="147"/>
      <c r="C56" s="147"/>
      <c r="D56" s="147"/>
      <c r="E56" s="147"/>
      <c r="F56" s="147"/>
      <c r="G56" s="147"/>
      <c r="H56" s="147"/>
      <c r="I56" s="147"/>
      <c r="J56" s="147"/>
      <c r="K56" s="147"/>
      <c r="L56" s="147"/>
    </row>
    <row r="57" spans="1:12" ht="12" customHeight="1" x14ac:dyDescent="0.3">
      <c r="A57" s="147" t="s">
        <v>1136</v>
      </c>
      <c r="B57" s="147"/>
      <c r="C57" s="147"/>
      <c r="D57" s="147"/>
      <c r="E57" s="147"/>
      <c r="F57" s="147"/>
      <c r="G57" s="147"/>
      <c r="H57" s="147"/>
      <c r="I57" s="147"/>
      <c r="J57" s="147"/>
      <c r="K57" s="147"/>
      <c r="L57" s="147"/>
    </row>
    <row r="58" spans="1:12" ht="13" x14ac:dyDescent="0.3">
      <c r="A58" s="147" t="s">
        <v>1137</v>
      </c>
      <c r="B58" s="147"/>
      <c r="C58" s="147"/>
      <c r="D58" s="147"/>
      <c r="E58" s="147"/>
      <c r="F58" s="147"/>
      <c r="G58" s="147"/>
      <c r="H58" s="147"/>
      <c r="I58" s="147"/>
      <c r="J58" s="147"/>
      <c r="K58" s="147"/>
      <c r="L58" s="147"/>
    </row>
    <row r="59" spans="1:12" ht="45" customHeight="1" x14ac:dyDescent="0.3">
      <c r="A59" s="147" t="s">
        <v>1138</v>
      </c>
      <c r="B59" s="147"/>
      <c r="C59" s="147"/>
      <c r="D59" s="147"/>
      <c r="E59" s="147"/>
      <c r="F59" s="147"/>
      <c r="G59" s="147"/>
      <c r="H59" s="147"/>
      <c r="I59" s="147"/>
      <c r="J59" s="147"/>
      <c r="K59" s="147"/>
      <c r="L59" s="147"/>
    </row>
    <row r="60" spans="1:12" ht="101.25" customHeight="1" x14ac:dyDescent="0.3">
      <c r="A60" s="147" t="s">
        <v>1139</v>
      </c>
      <c r="B60" s="147"/>
      <c r="C60" s="147"/>
      <c r="D60" s="147"/>
      <c r="E60" s="147"/>
      <c r="F60" s="147"/>
      <c r="G60" s="147"/>
      <c r="H60" s="147"/>
      <c r="I60" s="147"/>
      <c r="J60" s="147"/>
      <c r="K60" s="147"/>
      <c r="L60" s="147"/>
    </row>
    <row r="61" spans="1:12" ht="29.25" customHeight="1" x14ac:dyDescent="0.3">
      <c r="A61" s="147" t="s">
        <v>1140</v>
      </c>
      <c r="B61" s="147"/>
      <c r="C61" s="147"/>
      <c r="D61" s="147"/>
      <c r="E61" s="147"/>
      <c r="F61" s="147"/>
      <c r="G61" s="147"/>
      <c r="H61" s="147"/>
      <c r="I61" s="147"/>
      <c r="J61" s="147"/>
      <c r="K61" s="147"/>
      <c r="L61" s="147"/>
    </row>
    <row r="62" spans="1:12" ht="13" x14ac:dyDescent="0.3">
      <c r="A62" s="147" t="s">
        <v>1141</v>
      </c>
      <c r="B62" s="147"/>
      <c r="C62" s="147"/>
      <c r="D62" s="147"/>
      <c r="E62" s="147"/>
      <c r="F62" s="147"/>
      <c r="G62" s="147"/>
      <c r="H62" s="147"/>
      <c r="I62" s="147"/>
      <c r="J62" s="147"/>
      <c r="K62" s="147"/>
      <c r="L62" s="147"/>
    </row>
    <row r="63" spans="1:12" ht="46.5" customHeight="1" x14ac:dyDescent="0.3">
      <c r="A63" s="147" t="s">
        <v>1142</v>
      </c>
      <c r="B63" s="147"/>
      <c r="C63" s="147"/>
      <c r="D63" s="147"/>
      <c r="E63" s="147"/>
      <c r="F63" s="147"/>
      <c r="G63" s="147"/>
      <c r="H63" s="147"/>
      <c r="I63" s="147"/>
      <c r="J63" s="147"/>
      <c r="K63" s="147"/>
      <c r="L63" s="147"/>
    </row>
    <row r="64" spans="1:12" ht="60" customHeight="1" x14ac:dyDescent="0.3">
      <c r="A64" s="147" t="s">
        <v>1143</v>
      </c>
      <c r="B64" s="147"/>
      <c r="C64" s="147"/>
      <c r="D64" s="147"/>
      <c r="E64" s="147"/>
      <c r="F64" s="147"/>
      <c r="G64" s="147"/>
      <c r="H64" s="147"/>
      <c r="I64" s="147"/>
      <c r="J64" s="147"/>
      <c r="K64" s="147"/>
      <c r="L64" s="147"/>
    </row>
    <row r="65" spans="1:12" ht="13" x14ac:dyDescent="0.3">
      <c r="A65" s="147" t="s">
        <v>1144</v>
      </c>
      <c r="B65" s="147"/>
      <c r="C65" s="147"/>
      <c r="D65" s="147"/>
      <c r="E65" s="147"/>
      <c r="F65" s="147"/>
      <c r="G65" s="147"/>
      <c r="H65" s="147"/>
      <c r="I65" s="147"/>
      <c r="J65" s="147"/>
      <c r="K65" s="147"/>
      <c r="L65" s="147"/>
    </row>
    <row r="66" spans="1:12" ht="25.5" customHeight="1" x14ac:dyDescent="0.3">
      <c r="A66" s="147" t="s">
        <v>1145</v>
      </c>
      <c r="B66" s="147"/>
      <c r="C66" s="147"/>
      <c r="D66" s="147"/>
      <c r="E66" s="147"/>
      <c r="F66" s="147"/>
      <c r="G66" s="147"/>
      <c r="H66" s="147"/>
      <c r="I66" s="147"/>
      <c r="J66" s="147"/>
      <c r="K66" s="147"/>
      <c r="L66" s="147"/>
    </row>
    <row r="67" spans="1:12" ht="93" customHeight="1" x14ac:dyDescent="0.3">
      <c r="A67" s="147" t="s">
        <v>1146</v>
      </c>
      <c r="B67" s="147"/>
      <c r="C67" s="147"/>
      <c r="D67" s="147"/>
      <c r="E67" s="147"/>
      <c r="F67" s="147"/>
      <c r="G67" s="147"/>
      <c r="H67" s="147"/>
      <c r="I67" s="147"/>
      <c r="J67" s="147"/>
      <c r="K67" s="147"/>
      <c r="L67" s="147"/>
    </row>
    <row r="68" spans="1:12" ht="40.5" customHeight="1" x14ac:dyDescent="0.3">
      <c r="A68" s="147" t="s">
        <v>1147</v>
      </c>
      <c r="B68" s="147"/>
      <c r="C68" s="147"/>
      <c r="D68" s="147"/>
      <c r="E68" s="147"/>
      <c r="F68" s="147"/>
      <c r="G68" s="147"/>
      <c r="H68" s="147"/>
      <c r="I68" s="147"/>
      <c r="J68" s="147"/>
      <c r="K68" s="147"/>
      <c r="L68" s="147"/>
    </row>
    <row r="69" spans="1:12" ht="31.5" customHeight="1" x14ac:dyDescent="0.3">
      <c r="A69" s="147" t="s">
        <v>1148</v>
      </c>
      <c r="B69" s="147"/>
      <c r="C69" s="147"/>
      <c r="D69" s="147"/>
      <c r="E69" s="147"/>
      <c r="F69" s="147"/>
      <c r="G69" s="147"/>
      <c r="H69" s="147"/>
      <c r="I69" s="147"/>
      <c r="J69" s="147"/>
      <c r="K69" s="147"/>
      <c r="L69" s="147"/>
    </row>
    <row r="70" spans="1:12" ht="26.25" customHeight="1" x14ac:dyDescent="0.3">
      <c r="A70" s="147" t="s">
        <v>1149</v>
      </c>
      <c r="B70" s="147"/>
      <c r="C70" s="147"/>
      <c r="D70" s="147"/>
      <c r="E70" s="147"/>
      <c r="F70" s="147"/>
      <c r="G70" s="147"/>
      <c r="H70" s="147"/>
      <c r="I70" s="147"/>
      <c r="J70" s="147"/>
      <c r="K70" s="147"/>
      <c r="L70" s="147"/>
    </row>
    <row r="71" spans="1:12" ht="58.5" customHeight="1" x14ac:dyDescent="0.3">
      <c r="A71" s="147" t="s">
        <v>1150</v>
      </c>
      <c r="B71" s="147"/>
      <c r="C71" s="147"/>
      <c r="D71" s="147"/>
      <c r="E71" s="147"/>
      <c r="F71" s="147"/>
      <c r="G71" s="147"/>
      <c r="H71" s="147"/>
      <c r="I71" s="147"/>
      <c r="J71" s="147"/>
      <c r="K71" s="147"/>
      <c r="L71" s="147"/>
    </row>
    <row r="72" spans="1:12" ht="36" customHeight="1" x14ac:dyDescent="0.3">
      <c r="A72" s="147" t="s">
        <v>1151</v>
      </c>
      <c r="B72" s="147"/>
      <c r="C72" s="147"/>
      <c r="D72" s="147"/>
      <c r="E72" s="147"/>
      <c r="F72" s="147"/>
      <c r="G72" s="147"/>
      <c r="H72" s="147"/>
      <c r="I72" s="147"/>
      <c r="J72" s="147"/>
      <c r="K72" s="147"/>
      <c r="L72" s="147"/>
    </row>
    <row r="73" spans="1:12" ht="13" x14ac:dyDescent="0.3">
      <c r="A73" s="147" t="s">
        <v>1152</v>
      </c>
      <c r="B73" s="147"/>
      <c r="C73" s="147"/>
      <c r="D73" s="147"/>
      <c r="E73" s="147"/>
      <c r="F73" s="147"/>
      <c r="G73" s="147"/>
      <c r="H73" s="147"/>
      <c r="I73" s="147"/>
      <c r="J73" s="147"/>
      <c r="K73" s="147"/>
      <c r="L73" s="147"/>
    </row>
    <row r="74" spans="1:12" ht="57" customHeight="1" x14ac:dyDescent="0.3">
      <c r="A74" s="147" t="s">
        <v>1153</v>
      </c>
      <c r="B74" s="147"/>
      <c r="C74" s="147"/>
      <c r="D74" s="147"/>
      <c r="E74" s="147"/>
      <c r="F74" s="147"/>
      <c r="G74" s="147"/>
      <c r="H74" s="147"/>
      <c r="I74" s="147"/>
      <c r="J74" s="147"/>
      <c r="K74" s="147"/>
      <c r="L74" s="147"/>
    </row>
    <row r="75" spans="1:12" ht="33" customHeight="1" x14ac:dyDescent="0.3">
      <c r="A75" s="147" t="s">
        <v>1154</v>
      </c>
      <c r="B75" s="147"/>
      <c r="C75" s="147"/>
      <c r="D75" s="147"/>
      <c r="E75" s="147"/>
      <c r="F75" s="147"/>
      <c r="G75" s="147"/>
      <c r="H75" s="147"/>
      <c r="I75" s="147"/>
      <c r="J75" s="147"/>
      <c r="K75" s="147"/>
      <c r="L75" s="147"/>
    </row>
    <row r="76" spans="1:12" ht="13" x14ac:dyDescent="0.3">
      <c r="A76" s="147" t="s">
        <v>1155</v>
      </c>
      <c r="B76" s="147"/>
      <c r="C76" s="147"/>
      <c r="D76" s="147"/>
      <c r="E76" s="147"/>
      <c r="F76" s="147"/>
      <c r="G76" s="147"/>
      <c r="H76" s="147"/>
      <c r="I76" s="147"/>
      <c r="J76" s="147"/>
      <c r="K76" s="147"/>
      <c r="L76" s="147"/>
    </row>
    <row r="77" spans="1:12" ht="13" x14ac:dyDescent="0.3">
      <c r="A77" s="147" t="s">
        <v>1156</v>
      </c>
      <c r="B77" s="147"/>
      <c r="C77" s="147"/>
      <c r="D77" s="147"/>
      <c r="E77" s="147"/>
      <c r="F77" s="147"/>
      <c r="G77" s="147"/>
      <c r="H77" s="147"/>
      <c r="I77" s="147"/>
      <c r="J77" s="147"/>
      <c r="K77" s="147"/>
      <c r="L77" s="147"/>
    </row>
    <row r="78" spans="1:12" ht="42.75" customHeight="1" x14ac:dyDescent="0.3">
      <c r="A78" s="147" t="s">
        <v>1157</v>
      </c>
      <c r="B78" s="147"/>
      <c r="C78" s="147"/>
      <c r="D78" s="147"/>
      <c r="E78" s="147"/>
      <c r="F78" s="147"/>
      <c r="G78" s="147"/>
      <c r="H78" s="147"/>
      <c r="I78" s="147"/>
      <c r="J78" s="147"/>
      <c r="K78" s="147"/>
      <c r="L78" s="147"/>
    </row>
    <row r="79" spans="1:12" ht="45" customHeight="1" x14ac:dyDescent="0.3">
      <c r="A79" s="147" t="s">
        <v>1158</v>
      </c>
      <c r="B79" s="147"/>
      <c r="C79" s="147"/>
      <c r="D79" s="147"/>
      <c r="E79" s="147"/>
      <c r="F79" s="147"/>
      <c r="G79" s="147"/>
      <c r="H79" s="147"/>
      <c r="I79" s="147"/>
      <c r="J79" s="147"/>
      <c r="K79" s="147"/>
      <c r="L79" s="147"/>
    </row>
    <row r="80" spans="1:12" ht="13" x14ac:dyDescent="0.3">
      <c r="A80" s="147" t="s">
        <v>1159</v>
      </c>
      <c r="B80" s="147"/>
      <c r="C80" s="147"/>
      <c r="D80" s="147"/>
      <c r="E80" s="147"/>
      <c r="F80" s="147"/>
      <c r="G80" s="147"/>
      <c r="H80" s="147"/>
      <c r="I80" s="147"/>
      <c r="J80" s="147"/>
      <c r="K80" s="147"/>
      <c r="L80" s="147"/>
    </row>
    <row r="81" spans="1:12" ht="27.75" customHeight="1" x14ac:dyDescent="0.3">
      <c r="A81" s="147" t="s">
        <v>1160</v>
      </c>
      <c r="B81" s="147"/>
      <c r="C81" s="147"/>
      <c r="D81" s="147"/>
      <c r="E81" s="147"/>
      <c r="F81" s="147"/>
      <c r="G81" s="147"/>
      <c r="H81" s="147"/>
      <c r="I81" s="147"/>
      <c r="J81" s="147"/>
      <c r="K81" s="147"/>
      <c r="L81" s="147"/>
    </row>
    <row r="82" spans="1:12" ht="29.25" customHeight="1" x14ac:dyDescent="0.3">
      <c r="A82" s="147" t="s">
        <v>1161</v>
      </c>
      <c r="B82" s="147"/>
      <c r="C82" s="147"/>
      <c r="D82" s="147"/>
      <c r="E82" s="147"/>
      <c r="F82" s="147"/>
      <c r="G82" s="147"/>
      <c r="H82" s="147"/>
      <c r="I82" s="147"/>
      <c r="J82" s="147"/>
      <c r="K82" s="147"/>
      <c r="L82" s="147"/>
    </row>
    <row r="83" spans="1:12" ht="27.75" customHeight="1" x14ac:dyDescent="0.3">
      <c r="A83" s="147" t="s">
        <v>1162</v>
      </c>
      <c r="B83" s="147"/>
      <c r="C83" s="147"/>
      <c r="D83" s="147"/>
      <c r="E83" s="147"/>
      <c r="F83" s="147"/>
      <c r="G83" s="147"/>
      <c r="H83" s="147"/>
      <c r="I83" s="147"/>
      <c r="J83" s="147"/>
      <c r="K83" s="147"/>
      <c r="L83" s="147"/>
    </row>
    <row r="84" spans="1:12" ht="13" x14ac:dyDescent="0.3">
      <c r="A84" s="147" t="s">
        <v>1163</v>
      </c>
      <c r="B84" s="147"/>
      <c r="C84" s="147"/>
      <c r="D84" s="147"/>
      <c r="E84" s="147"/>
      <c r="F84" s="147"/>
      <c r="G84" s="147"/>
      <c r="H84" s="147"/>
      <c r="I84" s="147"/>
      <c r="J84" s="147"/>
      <c r="K84" s="147"/>
      <c r="L84" s="147"/>
    </row>
    <row r="85" spans="1:12" ht="13" x14ac:dyDescent="0.3">
      <c r="A85" s="147" t="s">
        <v>1164</v>
      </c>
      <c r="B85" s="147"/>
      <c r="C85" s="147"/>
      <c r="D85" s="147"/>
      <c r="E85" s="147"/>
      <c r="F85" s="147"/>
      <c r="G85" s="147"/>
      <c r="H85" s="147"/>
      <c r="I85" s="147"/>
      <c r="J85" s="147"/>
      <c r="K85" s="147"/>
      <c r="L85" s="147"/>
    </row>
    <row r="86" spans="1:12" ht="13.5" customHeight="1" x14ac:dyDescent="0.3">
      <c r="A86" s="147" t="s">
        <v>1165</v>
      </c>
      <c r="B86" s="147"/>
      <c r="C86" s="147"/>
      <c r="D86" s="147"/>
      <c r="E86" s="147"/>
      <c r="F86" s="147"/>
      <c r="G86" s="147"/>
      <c r="H86" s="147"/>
      <c r="I86" s="147"/>
      <c r="J86" s="147"/>
      <c r="K86" s="147"/>
      <c r="L86" s="147"/>
    </row>
    <row r="87" spans="1:12" ht="32.25" customHeight="1" x14ac:dyDescent="0.3">
      <c r="A87" s="147" t="s">
        <v>1166</v>
      </c>
      <c r="B87" s="147"/>
      <c r="C87" s="147"/>
      <c r="D87" s="147"/>
      <c r="E87" s="147"/>
      <c r="F87" s="147"/>
      <c r="G87" s="147"/>
      <c r="H87" s="147"/>
      <c r="I87" s="147"/>
      <c r="J87" s="147"/>
      <c r="K87" s="147"/>
      <c r="L87" s="147"/>
    </row>
    <row r="88" spans="1:12" ht="29.25" customHeight="1" x14ac:dyDescent="0.3">
      <c r="A88" s="147" t="s">
        <v>1167</v>
      </c>
      <c r="B88" s="147"/>
      <c r="C88" s="147"/>
      <c r="D88" s="147"/>
      <c r="E88" s="147"/>
      <c r="F88" s="147"/>
      <c r="G88" s="147"/>
      <c r="H88" s="147"/>
      <c r="I88" s="147"/>
      <c r="J88" s="147"/>
      <c r="K88" s="147"/>
      <c r="L88" s="147"/>
    </row>
    <row r="89" spans="1:12" ht="13" x14ac:dyDescent="0.3">
      <c r="A89" s="147" t="s">
        <v>1168</v>
      </c>
      <c r="B89" s="147"/>
      <c r="C89" s="147"/>
      <c r="D89" s="147"/>
      <c r="E89" s="147"/>
      <c r="F89" s="147"/>
      <c r="G89" s="147"/>
      <c r="H89" s="147"/>
      <c r="I89" s="147"/>
      <c r="J89" s="147"/>
      <c r="K89" s="147"/>
      <c r="L89" s="147"/>
    </row>
    <row r="90" spans="1:12" ht="26.25" customHeight="1" x14ac:dyDescent="0.3">
      <c r="A90" s="147" t="s">
        <v>1169</v>
      </c>
      <c r="B90" s="147"/>
      <c r="C90" s="147"/>
      <c r="D90" s="147"/>
      <c r="E90" s="147"/>
      <c r="F90" s="147"/>
      <c r="G90" s="147"/>
      <c r="H90" s="147"/>
      <c r="I90" s="147"/>
      <c r="J90" s="147"/>
      <c r="K90" s="147"/>
      <c r="L90" s="147"/>
    </row>
    <row r="91" spans="1:12" ht="32.25" customHeight="1" x14ac:dyDescent="0.3">
      <c r="A91" s="147" t="s">
        <v>1170</v>
      </c>
      <c r="B91" s="147"/>
      <c r="C91" s="147"/>
      <c r="D91" s="147"/>
      <c r="E91" s="147"/>
      <c r="F91" s="147"/>
      <c r="G91" s="147"/>
      <c r="H91" s="147"/>
      <c r="I91" s="147"/>
      <c r="J91" s="147"/>
      <c r="K91" s="147"/>
      <c r="L91" s="147"/>
    </row>
    <row r="92" spans="1:12" ht="13" x14ac:dyDescent="0.3">
      <c r="A92" s="147" t="s">
        <v>1171</v>
      </c>
      <c r="B92" s="147"/>
      <c r="C92" s="147"/>
      <c r="D92" s="147"/>
      <c r="E92" s="147"/>
      <c r="F92" s="147"/>
      <c r="G92" s="147"/>
      <c r="H92" s="147"/>
      <c r="I92" s="147"/>
      <c r="J92" s="147"/>
      <c r="K92" s="147"/>
      <c r="L92" s="147"/>
    </row>
    <row r="93" spans="1:12" ht="13" x14ac:dyDescent="0.3">
      <c r="A93" s="147" t="s">
        <v>1172</v>
      </c>
      <c r="B93" s="147"/>
      <c r="C93" s="147"/>
      <c r="D93" s="147"/>
      <c r="E93" s="147"/>
      <c r="F93" s="147"/>
      <c r="G93" s="147"/>
      <c r="H93" s="147"/>
      <c r="I93" s="147"/>
      <c r="J93" s="147"/>
      <c r="K93" s="147"/>
      <c r="L93" s="147"/>
    </row>
    <row r="94" spans="1:12" ht="28.5" customHeight="1" x14ac:dyDescent="0.3">
      <c r="A94" s="147" t="s">
        <v>1173</v>
      </c>
      <c r="B94" s="147"/>
      <c r="C94" s="147"/>
      <c r="D94" s="147"/>
      <c r="E94" s="147"/>
      <c r="F94" s="147"/>
      <c r="G94" s="147"/>
      <c r="H94" s="147"/>
      <c r="I94" s="147"/>
      <c r="J94" s="147"/>
      <c r="K94" s="147"/>
      <c r="L94" s="147"/>
    </row>
    <row r="95" spans="1:12" ht="27.75" customHeight="1" x14ac:dyDescent="0.3">
      <c r="A95" s="147" t="s">
        <v>1174</v>
      </c>
      <c r="B95" s="147"/>
      <c r="C95" s="147"/>
      <c r="D95" s="147"/>
      <c r="E95" s="147"/>
      <c r="F95" s="147"/>
      <c r="G95" s="147"/>
      <c r="H95" s="147"/>
      <c r="I95" s="147"/>
      <c r="J95" s="147"/>
      <c r="K95" s="147"/>
      <c r="L95" s="147"/>
    </row>
    <row r="96" spans="1:12" ht="13" x14ac:dyDescent="0.3">
      <c r="A96" s="147" t="s">
        <v>1175</v>
      </c>
      <c r="B96" s="147"/>
      <c r="C96" s="147"/>
      <c r="D96" s="147"/>
      <c r="E96" s="147"/>
      <c r="F96" s="147"/>
      <c r="G96" s="147"/>
      <c r="H96" s="147"/>
      <c r="I96" s="147"/>
      <c r="J96" s="147"/>
      <c r="K96" s="147"/>
      <c r="L96" s="147"/>
    </row>
    <row r="97" spans="1:12" ht="30.75" customHeight="1" x14ac:dyDescent="0.3">
      <c r="A97" s="147" t="s">
        <v>1176</v>
      </c>
      <c r="B97" s="147"/>
      <c r="C97" s="147"/>
      <c r="D97" s="147"/>
      <c r="E97" s="147"/>
      <c r="F97" s="147"/>
      <c r="G97" s="147"/>
      <c r="H97" s="147"/>
      <c r="I97" s="147"/>
      <c r="J97" s="147"/>
      <c r="K97" s="147"/>
      <c r="L97" s="147"/>
    </row>
    <row r="98" spans="1:12" ht="26.25" customHeight="1" x14ac:dyDescent="0.3">
      <c r="A98" s="147" t="s">
        <v>1177</v>
      </c>
      <c r="B98" s="147"/>
      <c r="C98" s="147"/>
      <c r="D98" s="147"/>
      <c r="E98" s="147"/>
      <c r="F98" s="147"/>
      <c r="G98" s="147"/>
      <c r="H98" s="147"/>
      <c r="I98" s="147"/>
      <c r="J98" s="147"/>
      <c r="K98" s="147"/>
      <c r="L98" s="147"/>
    </row>
    <row r="99" spans="1:12" ht="76.5" customHeight="1" x14ac:dyDescent="0.3">
      <c r="A99" s="147" t="s">
        <v>1178</v>
      </c>
      <c r="B99" s="147"/>
      <c r="C99" s="147"/>
      <c r="D99" s="147"/>
      <c r="E99" s="147"/>
      <c r="F99" s="147"/>
      <c r="G99" s="147"/>
      <c r="H99" s="147"/>
      <c r="I99" s="147"/>
      <c r="J99" s="147"/>
      <c r="K99" s="147"/>
      <c r="L99" s="147"/>
    </row>
    <row r="100" spans="1:12" ht="33.75" customHeight="1" x14ac:dyDescent="0.3">
      <c r="A100" s="147" t="s">
        <v>1179</v>
      </c>
      <c r="B100" s="147"/>
      <c r="C100" s="147"/>
      <c r="D100" s="147"/>
      <c r="E100" s="147"/>
      <c r="F100" s="147"/>
      <c r="G100" s="147"/>
      <c r="H100" s="147"/>
      <c r="I100" s="147"/>
      <c r="J100" s="147"/>
      <c r="K100" s="147"/>
      <c r="L100" s="147"/>
    </row>
    <row r="101" spans="1:12" ht="13" x14ac:dyDescent="0.3">
      <c r="A101" s="147" t="s">
        <v>1180</v>
      </c>
      <c r="B101" s="147"/>
      <c r="C101" s="147"/>
      <c r="D101" s="147"/>
      <c r="E101" s="147"/>
      <c r="F101" s="147"/>
      <c r="G101" s="147"/>
      <c r="H101" s="147"/>
      <c r="I101" s="147"/>
      <c r="J101" s="147"/>
      <c r="K101" s="147"/>
      <c r="L101" s="147"/>
    </row>
    <row r="102" spans="1:12" ht="13" x14ac:dyDescent="0.3">
      <c r="A102" s="147" t="s">
        <v>1181</v>
      </c>
      <c r="B102" s="147"/>
      <c r="C102" s="147"/>
      <c r="D102" s="147"/>
      <c r="E102" s="147"/>
      <c r="F102" s="147"/>
      <c r="G102" s="147"/>
      <c r="H102" s="147"/>
      <c r="I102" s="147"/>
      <c r="J102" s="147"/>
      <c r="K102" s="147"/>
      <c r="L102" s="147"/>
    </row>
    <row r="103" spans="1:12" ht="13" x14ac:dyDescent="0.3">
      <c r="A103" s="147" t="s">
        <v>1182</v>
      </c>
      <c r="B103" s="147"/>
      <c r="C103" s="147"/>
      <c r="D103" s="147"/>
      <c r="E103" s="147"/>
      <c r="F103" s="147"/>
      <c r="G103" s="147"/>
      <c r="H103" s="147"/>
      <c r="I103" s="147"/>
      <c r="J103" s="147"/>
      <c r="K103" s="147"/>
      <c r="L103" s="147"/>
    </row>
    <row r="104" spans="1:12" ht="13" x14ac:dyDescent="0.3">
      <c r="A104" s="147" t="s">
        <v>1183</v>
      </c>
      <c r="B104" s="147"/>
      <c r="C104" s="147"/>
      <c r="D104" s="147"/>
      <c r="E104" s="147"/>
      <c r="F104" s="147"/>
      <c r="G104" s="147"/>
      <c r="H104" s="147"/>
      <c r="I104" s="147"/>
      <c r="J104" s="147"/>
      <c r="K104" s="147"/>
      <c r="L104" s="147"/>
    </row>
    <row r="105" spans="1:12" ht="33.75" customHeight="1" x14ac:dyDescent="0.3">
      <c r="A105" s="147" t="s">
        <v>1184</v>
      </c>
      <c r="B105" s="147"/>
      <c r="C105" s="147"/>
      <c r="D105" s="147"/>
      <c r="E105" s="147"/>
      <c r="F105" s="147"/>
      <c r="G105" s="147"/>
      <c r="H105" s="147"/>
      <c r="I105" s="147"/>
      <c r="J105" s="147"/>
      <c r="K105" s="147"/>
      <c r="L105" s="147"/>
    </row>
    <row r="106" spans="1:12" ht="47.25" customHeight="1" x14ac:dyDescent="0.3">
      <c r="A106" s="147" t="s">
        <v>1185</v>
      </c>
      <c r="B106" s="147"/>
      <c r="C106" s="147"/>
      <c r="D106" s="147"/>
      <c r="E106" s="147"/>
      <c r="F106" s="147"/>
      <c r="G106" s="147"/>
      <c r="H106" s="147"/>
      <c r="I106" s="147"/>
      <c r="J106" s="147"/>
      <c r="K106" s="147"/>
      <c r="L106" s="147"/>
    </row>
    <row r="107" spans="1:12" ht="13" x14ac:dyDescent="0.3">
      <c r="A107" s="147" t="s">
        <v>1186</v>
      </c>
      <c r="B107" s="147"/>
      <c r="C107" s="147"/>
      <c r="D107" s="147"/>
      <c r="E107" s="147"/>
      <c r="F107" s="147"/>
      <c r="G107" s="147"/>
      <c r="H107" s="147"/>
      <c r="I107" s="147"/>
      <c r="J107" s="147"/>
      <c r="K107" s="147"/>
      <c r="L107" s="147"/>
    </row>
    <row r="108" spans="1:12" ht="30" customHeight="1" x14ac:dyDescent="0.3">
      <c r="A108" s="147" t="s">
        <v>1187</v>
      </c>
      <c r="B108" s="147"/>
      <c r="C108" s="147"/>
      <c r="D108" s="147"/>
      <c r="E108" s="147"/>
      <c r="F108" s="147"/>
      <c r="G108" s="147"/>
      <c r="H108" s="147"/>
      <c r="I108" s="147"/>
      <c r="J108" s="147"/>
      <c r="K108" s="147"/>
      <c r="L108" s="147"/>
    </row>
    <row r="109" spans="1:12" ht="13" x14ac:dyDescent="0.3">
      <c r="A109" s="147" t="s">
        <v>1188</v>
      </c>
      <c r="B109" s="147"/>
      <c r="C109" s="147"/>
      <c r="D109" s="147"/>
      <c r="E109" s="147"/>
      <c r="F109" s="147"/>
      <c r="G109" s="147"/>
      <c r="H109" s="147"/>
      <c r="I109" s="147"/>
      <c r="J109" s="147"/>
      <c r="K109" s="147"/>
      <c r="L109" s="147"/>
    </row>
    <row r="110" spans="1:12" ht="13" x14ac:dyDescent="0.3">
      <c r="A110" s="147" t="s">
        <v>1189</v>
      </c>
      <c r="B110" s="147"/>
      <c r="C110" s="147"/>
      <c r="D110" s="147"/>
      <c r="E110" s="147"/>
      <c r="F110" s="147"/>
      <c r="G110" s="147"/>
      <c r="H110" s="147"/>
      <c r="I110" s="147"/>
      <c r="J110" s="147"/>
      <c r="K110" s="147"/>
      <c r="L110" s="147"/>
    </row>
    <row r="111" spans="1:12" ht="13" x14ac:dyDescent="0.3">
      <c r="A111" s="147" t="s">
        <v>1190</v>
      </c>
      <c r="B111" s="147"/>
      <c r="C111" s="147"/>
      <c r="D111" s="147"/>
      <c r="E111" s="147"/>
      <c r="F111" s="147"/>
      <c r="G111" s="147"/>
      <c r="H111" s="147"/>
      <c r="I111" s="147"/>
      <c r="J111" s="147"/>
      <c r="K111" s="147"/>
      <c r="L111" s="147"/>
    </row>
    <row r="112" spans="1:12" ht="13" x14ac:dyDescent="0.3">
      <c r="A112" s="147" t="s">
        <v>1191</v>
      </c>
      <c r="B112" s="147"/>
      <c r="C112" s="147"/>
      <c r="D112" s="147"/>
      <c r="E112" s="147"/>
      <c r="F112" s="147"/>
      <c r="G112" s="147"/>
      <c r="H112" s="147"/>
      <c r="I112" s="147"/>
      <c r="J112" s="147"/>
      <c r="K112" s="147"/>
      <c r="L112" s="147"/>
    </row>
    <row r="113" spans="1:12" ht="26.25" customHeight="1" x14ac:dyDescent="0.3">
      <c r="A113" s="147" t="s">
        <v>1192</v>
      </c>
      <c r="B113" s="147"/>
      <c r="C113" s="147"/>
      <c r="D113" s="147"/>
      <c r="E113" s="147"/>
      <c r="F113" s="147"/>
      <c r="G113" s="147"/>
      <c r="H113" s="147"/>
      <c r="I113" s="147"/>
      <c r="J113" s="147"/>
      <c r="K113" s="147"/>
      <c r="L113" s="147"/>
    </row>
    <row r="114" spans="1:12" ht="76.5" customHeight="1" x14ac:dyDescent="0.3">
      <c r="A114" s="147" t="s">
        <v>1193</v>
      </c>
      <c r="B114" s="147"/>
      <c r="C114" s="147"/>
      <c r="D114" s="147"/>
      <c r="E114" s="147"/>
      <c r="F114" s="147"/>
      <c r="G114" s="147"/>
      <c r="H114" s="147"/>
      <c r="I114" s="147"/>
      <c r="J114" s="147"/>
      <c r="K114" s="147"/>
      <c r="L114" s="147"/>
    </row>
    <row r="115" spans="1:12" ht="28.5" customHeight="1" x14ac:dyDescent="0.3">
      <c r="A115" s="147" t="s">
        <v>1194</v>
      </c>
      <c r="B115" s="147"/>
      <c r="C115" s="147"/>
      <c r="D115" s="147"/>
      <c r="E115" s="147"/>
      <c r="F115" s="147"/>
      <c r="G115" s="147"/>
      <c r="H115" s="147"/>
      <c r="I115" s="147"/>
      <c r="J115" s="147"/>
      <c r="K115" s="147"/>
      <c r="L115" s="147"/>
    </row>
    <row r="116" spans="1:12" ht="30" customHeight="1" x14ac:dyDescent="0.3">
      <c r="A116" s="147" t="s">
        <v>1195</v>
      </c>
      <c r="B116" s="147"/>
      <c r="C116" s="147"/>
      <c r="D116" s="147"/>
      <c r="E116" s="147"/>
      <c r="F116" s="147"/>
      <c r="G116" s="147"/>
      <c r="H116" s="147"/>
      <c r="I116" s="147"/>
      <c r="J116" s="147"/>
      <c r="K116" s="147"/>
      <c r="L116" s="147"/>
    </row>
    <row r="117" spans="1:12" ht="27" customHeight="1" x14ac:dyDescent="0.3">
      <c r="A117" s="147" t="s">
        <v>1196</v>
      </c>
      <c r="B117" s="147"/>
      <c r="C117" s="147"/>
      <c r="D117" s="147"/>
      <c r="E117" s="147"/>
      <c r="F117" s="147"/>
      <c r="G117" s="147"/>
      <c r="H117" s="147"/>
      <c r="I117" s="147"/>
      <c r="J117" s="147"/>
      <c r="K117" s="147"/>
      <c r="L117" s="147"/>
    </row>
    <row r="118" spans="1:12" ht="45" customHeight="1" x14ac:dyDescent="0.3">
      <c r="A118" s="147" t="s">
        <v>1197</v>
      </c>
      <c r="B118" s="147"/>
      <c r="C118" s="147"/>
      <c r="D118" s="147"/>
      <c r="E118" s="147"/>
      <c r="F118" s="147"/>
      <c r="G118" s="147"/>
      <c r="H118" s="147"/>
      <c r="I118" s="147"/>
      <c r="J118" s="147"/>
      <c r="K118" s="147"/>
      <c r="L118" s="147"/>
    </row>
    <row r="119" spans="1:12" ht="13" x14ac:dyDescent="0.3">
      <c r="A119" s="147" t="s">
        <v>1198</v>
      </c>
      <c r="B119" s="147"/>
      <c r="C119" s="147"/>
      <c r="D119" s="147"/>
      <c r="E119" s="147"/>
      <c r="F119" s="147"/>
      <c r="G119" s="147"/>
      <c r="H119" s="147"/>
      <c r="I119" s="147"/>
      <c r="J119" s="147"/>
      <c r="K119" s="147"/>
      <c r="L119" s="147"/>
    </row>
    <row r="120" spans="1:12" ht="13" x14ac:dyDescent="0.3">
      <c r="A120" s="147" t="s">
        <v>1199</v>
      </c>
      <c r="B120" s="147"/>
      <c r="C120" s="147"/>
      <c r="D120" s="147"/>
      <c r="E120" s="147"/>
      <c r="F120" s="147"/>
      <c r="G120" s="147"/>
      <c r="H120" s="147"/>
      <c r="I120" s="147"/>
      <c r="J120" s="147"/>
      <c r="K120" s="147"/>
      <c r="L120" s="147"/>
    </row>
    <row r="121" spans="1:12" ht="31.5" customHeight="1" x14ac:dyDescent="0.3">
      <c r="A121" s="147" t="s">
        <v>1200</v>
      </c>
      <c r="B121" s="147"/>
      <c r="C121" s="147"/>
      <c r="D121" s="147"/>
      <c r="E121" s="147"/>
      <c r="F121" s="147"/>
      <c r="G121" s="147"/>
      <c r="H121" s="147"/>
      <c r="I121" s="147"/>
      <c r="J121" s="147"/>
      <c r="K121" s="147"/>
      <c r="L121" s="147"/>
    </row>
    <row r="122" spans="1:12" ht="29.25" customHeight="1" x14ac:dyDescent="0.3">
      <c r="A122" s="147" t="s">
        <v>1201</v>
      </c>
      <c r="B122" s="147"/>
      <c r="C122" s="147"/>
      <c r="D122" s="147"/>
      <c r="E122" s="147"/>
      <c r="F122" s="147"/>
      <c r="G122" s="147"/>
      <c r="H122" s="147"/>
      <c r="I122" s="147"/>
      <c r="J122" s="147"/>
      <c r="K122" s="147"/>
      <c r="L122" s="147"/>
    </row>
    <row r="123" spans="1:12" ht="13" x14ac:dyDescent="0.3">
      <c r="A123" s="147" t="s">
        <v>1202</v>
      </c>
      <c r="B123" s="147"/>
      <c r="C123" s="147"/>
      <c r="D123" s="147"/>
      <c r="E123" s="147"/>
      <c r="F123" s="147"/>
      <c r="G123" s="147"/>
      <c r="H123" s="147"/>
      <c r="I123" s="147"/>
      <c r="J123" s="147"/>
      <c r="K123" s="147"/>
      <c r="L123" s="147"/>
    </row>
    <row r="124" spans="1:12" ht="39.75" customHeight="1" x14ac:dyDescent="0.3">
      <c r="A124" s="147" t="s">
        <v>1203</v>
      </c>
      <c r="B124" s="147"/>
      <c r="C124" s="147"/>
      <c r="D124" s="147"/>
      <c r="E124" s="147"/>
      <c r="F124" s="147"/>
      <c r="G124" s="147"/>
      <c r="H124" s="147"/>
      <c r="I124" s="147"/>
      <c r="J124" s="147"/>
      <c r="K124" s="147"/>
      <c r="L124" s="147"/>
    </row>
    <row r="125" spans="1:12" ht="46.5" customHeight="1" x14ac:dyDescent="0.3">
      <c r="A125" s="147" t="s">
        <v>1204</v>
      </c>
      <c r="B125" s="147"/>
      <c r="C125" s="147"/>
      <c r="D125" s="147"/>
      <c r="E125" s="147"/>
      <c r="F125" s="147"/>
      <c r="G125" s="147"/>
      <c r="H125" s="147"/>
      <c r="I125" s="147"/>
      <c r="J125" s="147"/>
      <c r="K125" s="147"/>
      <c r="L125" s="147"/>
    </row>
    <row r="126" spans="1:12" ht="39.75" customHeight="1" x14ac:dyDescent="0.3">
      <c r="A126" s="147" t="s">
        <v>1205</v>
      </c>
      <c r="B126" s="147"/>
      <c r="C126" s="147"/>
      <c r="D126" s="147"/>
      <c r="E126" s="147"/>
      <c r="F126" s="147"/>
      <c r="G126" s="147"/>
      <c r="H126" s="147"/>
      <c r="I126" s="147"/>
      <c r="J126" s="147"/>
      <c r="K126" s="147"/>
      <c r="L126" s="147"/>
    </row>
    <row r="127" spans="1:12" ht="13" x14ac:dyDescent="0.3">
      <c r="A127" s="147" t="s">
        <v>1206</v>
      </c>
      <c r="B127" s="147"/>
      <c r="C127" s="147"/>
      <c r="D127" s="147"/>
      <c r="E127" s="147"/>
      <c r="F127" s="147"/>
      <c r="G127" s="147"/>
      <c r="H127" s="147"/>
      <c r="I127" s="147"/>
      <c r="J127" s="147"/>
      <c r="K127" s="147"/>
      <c r="L127" s="147"/>
    </row>
    <row r="128" spans="1:12" ht="33" customHeight="1" x14ac:dyDescent="0.3">
      <c r="A128" s="147" t="s">
        <v>1207</v>
      </c>
      <c r="B128" s="147"/>
      <c r="C128" s="147"/>
      <c r="D128" s="147"/>
      <c r="E128" s="147"/>
      <c r="F128" s="147"/>
      <c r="G128" s="147"/>
      <c r="H128" s="147"/>
      <c r="I128" s="147"/>
      <c r="J128" s="147"/>
      <c r="K128" s="147"/>
      <c r="L128" s="147"/>
    </row>
    <row r="129" spans="1:12" ht="34.5" customHeight="1" x14ac:dyDescent="0.3">
      <c r="A129" s="147" t="s">
        <v>1208</v>
      </c>
      <c r="B129" s="147"/>
      <c r="C129" s="147"/>
      <c r="D129" s="147"/>
      <c r="E129" s="147"/>
      <c r="F129" s="147"/>
      <c r="G129" s="147"/>
      <c r="H129" s="147"/>
      <c r="I129" s="147"/>
      <c r="J129" s="147"/>
      <c r="K129" s="147"/>
      <c r="L129" s="147"/>
    </row>
    <row r="130" spans="1:12" ht="18" customHeight="1" x14ac:dyDescent="0.3">
      <c r="A130" s="147" t="s">
        <v>1209</v>
      </c>
      <c r="B130" s="147"/>
      <c r="C130" s="147"/>
      <c r="D130" s="147"/>
      <c r="E130" s="147"/>
      <c r="F130" s="147"/>
      <c r="G130" s="147"/>
      <c r="H130" s="147"/>
      <c r="I130" s="147"/>
      <c r="J130" s="147"/>
      <c r="K130" s="147"/>
      <c r="L130" s="147"/>
    </row>
    <row r="131" spans="1:12" ht="32.25" customHeight="1" x14ac:dyDescent="0.3">
      <c r="A131" s="147" t="s">
        <v>1210</v>
      </c>
      <c r="B131" s="147"/>
      <c r="C131" s="147"/>
      <c r="D131" s="147"/>
      <c r="E131" s="147"/>
      <c r="F131" s="147"/>
      <c r="G131" s="147"/>
      <c r="H131" s="147"/>
      <c r="I131" s="147"/>
      <c r="J131" s="147"/>
      <c r="K131" s="147"/>
      <c r="L131" s="147"/>
    </row>
    <row r="132" spans="1:12" ht="31.5" customHeight="1" x14ac:dyDescent="0.3">
      <c r="A132" s="147" t="s">
        <v>1211</v>
      </c>
      <c r="B132" s="147"/>
      <c r="C132" s="147"/>
      <c r="D132" s="147"/>
      <c r="E132" s="147"/>
      <c r="F132" s="147"/>
      <c r="G132" s="147"/>
      <c r="H132" s="147"/>
      <c r="I132" s="147"/>
      <c r="J132" s="147"/>
      <c r="K132" s="147"/>
      <c r="L132" s="147"/>
    </row>
    <row r="133" spans="1:12" ht="33" customHeight="1" x14ac:dyDescent="0.3">
      <c r="A133" s="147" t="s">
        <v>1212</v>
      </c>
      <c r="B133" s="147"/>
      <c r="C133" s="147"/>
      <c r="D133" s="147"/>
      <c r="E133" s="147"/>
      <c r="F133" s="147"/>
      <c r="G133" s="147"/>
      <c r="H133" s="147"/>
      <c r="I133" s="147"/>
      <c r="J133" s="147"/>
      <c r="K133" s="147"/>
      <c r="L133" s="147"/>
    </row>
    <row r="134" spans="1:12" ht="31.5" customHeight="1" x14ac:dyDescent="0.3">
      <c r="A134" s="147" t="s">
        <v>1213</v>
      </c>
      <c r="B134" s="147"/>
      <c r="C134" s="147"/>
      <c r="D134" s="147"/>
      <c r="E134" s="147"/>
      <c r="F134" s="147"/>
      <c r="G134" s="147"/>
      <c r="H134" s="147"/>
      <c r="I134" s="147"/>
      <c r="J134" s="147"/>
      <c r="K134" s="147"/>
      <c r="L134" s="147"/>
    </row>
    <row r="135" spans="1:12" ht="33.75" customHeight="1" x14ac:dyDescent="0.3">
      <c r="A135" s="147" t="s">
        <v>1214</v>
      </c>
      <c r="B135" s="147"/>
      <c r="C135" s="147"/>
      <c r="D135" s="147"/>
      <c r="E135" s="147"/>
      <c r="F135" s="147"/>
      <c r="G135" s="147"/>
      <c r="H135" s="147"/>
      <c r="I135" s="147"/>
      <c r="J135" s="147"/>
      <c r="K135" s="147"/>
      <c r="L135" s="147"/>
    </row>
    <row r="136" spans="1:12" ht="13" x14ac:dyDescent="0.3">
      <c r="A136" s="147" t="s">
        <v>1215</v>
      </c>
      <c r="B136" s="147"/>
      <c r="C136" s="147"/>
      <c r="D136" s="147"/>
      <c r="E136" s="147"/>
      <c r="F136" s="147"/>
      <c r="G136" s="147"/>
      <c r="H136" s="147"/>
      <c r="I136" s="147"/>
      <c r="J136" s="147"/>
      <c r="K136" s="147"/>
      <c r="L136" s="147"/>
    </row>
    <row r="137" spans="1:12" ht="66.75" customHeight="1" x14ac:dyDescent="0.3">
      <c r="A137" s="147" t="s">
        <v>1216</v>
      </c>
      <c r="B137" s="147"/>
      <c r="C137" s="147"/>
      <c r="D137" s="147"/>
      <c r="E137" s="147"/>
      <c r="F137" s="147"/>
      <c r="G137" s="147"/>
      <c r="H137" s="147"/>
      <c r="I137" s="147"/>
      <c r="J137" s="147"/>
      <c r="K137" s="147"/>
      <c r="L137" s="147"/>
    </row>
    <row r="138" spans="1:12" ht="33" customHeight="1" x14ac:dyDescent="0.3">
      <c r="A138" s="147" t="s">
        <v>1217</v>
      </c>
      <c r="B138" s="147"/>
      <c r="C138" s="147"/>
      <c r="D138" s="147"/>
      <c r="E138" s="147"/>
      <c r="F138" s="147"/>
      <c r="G138" s="147"/>
      <c r="H138" s="147"/>
      <c r="I138" s="147"/>
      <c r="J138" s="147"/>
      <c r="K138" s="147"/>
      <c r="L138" s="147"/>
    </row>
    <row r="139" spans="1:12" ht="31.5" customHeight="1" x14ac:dyDescent="0.3">
      <c r="A139" s="147" t="s">
        <v>1218</v>
      </c>
      <c r="B139" s="147"/>
      <c r="C139" s="147"/>
      <c r="D139" s="147"/>
      <c r="E139" s="147"/>
      <c r="F139" s="147"/>
      <c r="G139" s="147"/>
      <c r="H139" s="147"/>
      <c r="I139" s="147"/>
      <c r="J139" s="147"/>
      <c r="K139" s="147"/>
      <c r="L139" s="147"/>
    </row>
    <row r="140" spans="1:12" ht="13" x14ac:dyDescent="0.3">
      <c r="A140" s="147" t="s">
        <v>1219</v>
      </c>
      <c r="B140" s="147"/>
      <c r="C140" s="147"/>
      <c r="D140" s="147"/>
      <c r="E140" s="147"/>
      <c r="F140" s="147"/>
      <c r="G140" s="147"/>
      <c r="H140" s="147"/>
      <c r="I140" s="147"/>
      <c r="J140" s="147"/>
      <c r="K140" s="147"/>
      <c r="L140" s="147"/>
    </row>
    <row r="141" spans="1:12" ht="13" x14ac:dyDescent="0.3">
      <c r="A141" s="147" t="s">
        <v>1220</v>
      </c>
      <c r="B141" s="147"/>
      <c r="C141" s="147"/>
      <c r="D141" s="147"/>
      <c r="E141" s="147"/>
      <c r="F141" s="147"/>
      <c r="G141" s="147"/>
      <c r="H141" s="147"/>
      <c r="I141" s="147"/>
      <c r="J141" s="147"/>
      <c r="K141" s="147"/>
      <c r="L141" s="147"/>
    </row>
    <row r="142" spans="1:12" ht="13" x14ac:dyDescent="0.3">
      <c r="A142" s="147" t="s">
        <v>1221</v>
      </c>
      <c r="B142" s="147"/>
      <c r="C142" s="147"/>
      <c r="D142" s="147"/>
      <c r="E142" s="147"/>
      <c r="F142" s="147"/>
      <c r="G142" s="147"/>
      <c r="H142" s="147"/>
      <c r="I142" s="147"/>
      <c r="J142" s="147"/>
      <c r="K142" s="147"/>
      <c r="L142" s="147"/>
    </row>
    <row r="143" spans="1:12" ht="13" x14ac:dyDescent="0.3">
      <c r="A143" s="147" t="s">
        <v>1222</v>
      </c>
      <c r="B143" s="147"/>
      <c r="C143" s="147"/>
      <c r="D143" s="147"/>
      <c r="E143" s="147"/>
      <c r="F143" s="147"/>
      <c r="G143" s="147"/>
      <c r="H143" s="147"/>
      <c r="I143" s="147"/>
      <c r="J143" s="147"/>
      <c r="K143" s="147"/>
      <c r="L143" s="147"/>
    </row>
    <row r="144" spans="1:12" ht="13" x14ac:dyDescent="0.3">
      <c r="A144" s="147" t="s">
        <v>1223</v>
      </c>
      <c r="B144" s="147"/>
      <c r="C144" s="147"/>
      <c r="D144" s="147"/>
      <c r="E144" s="147"/>
      <c r="F144" s="147"/>
      <c r="G144" s="147"/>
      <c r="H144" s="147"/>
      <c r="I144" s="147"/>
      <c r="J144" s="147"/>
      <c r="K144" s="147"/>
      <c r="L144" s="147"/>
    </row>
    <row r="145" spans="1:12" ht="13" x14ac:dyDescent="0.3">
      <c r="A145" s="147" t="s">
        <v>1224</v>
      </c>
      <c r="B145" s="147"/>
      <c r="C145" s="147"/>
      <c r="D145" s="147"/>
      <c r="E145" s="147"/>
      <c r="F145" s="147"/>
      <c r="G145" s="147"/>
      <c r="H145" s="147"/>
      <c r="I145" s="147"/>
      <c r="J145" s="147"/>
      <c r="K145" s="147"/>
      <c r="L145" s="147"/>
    </row>
    <row r="146" spans="1:12" ht="13" x14ac:dyDescent="0.3">
      <c r="A146" s="147" t="s">
        <v>1225</v>
      </c>
      <c r="B146" s="147"/>
      <c r="C146" s="147"/>
      <c r="D146" s="147"/>
      <c r="E146" s="147"/>
      <c r="F146" s="147"/>
      <c r="G146" s="147"/>
      <c r="H146" s="147"/>
      <c r="I146" s="147"/>
      <c r="J146" s="147"/>
      <c r="K146" s="147"/>
      <c r="L146" s="147"/>
    </row>
    <row r="147" spans="1:12" ht="48" customHeight="1" x14ac:dyDescent="0.3">
      <c r="A147" s="147" t="s">
        <v>1226</v>
      </c>
      <c r="B147" s="147"/>
      <c r="C147" s="147"/>
      <c r="D147" s="147"/>
      <c r="E147" s="147"/>
      <c r="F147" s="147"/>
      <c r="G147" s="147"/>
      <c r="H147" s="147"/>
      <c r="I147" s="147"/>
      <c r="J147" s="147"/>
      <c r="K147" s="147"/>
      <c r="L147" s="147"/>
    </row>
    <row r="148" spans="1:12" ht="54" customHeight="1" x14ac:dyDescent="0.3">
      <c r="A148" s="147" t="s">
        <v>1227</v>
      </c>
      <c r="B148" s="147"/>
      <c r="C148" s="147"/>
      <c r="D148" s="147"/>
      <c r="E148" s="147"/>
      <c r="F148" s="147"/>
      <c r="G148" s="147"/>
      <c r="H148" s="147"/>
      <c r="I148" s="147"/>
      <c r="J148" s="147"/>
      <c r="K148" s="147"/>
      <c r="L148" s="147"/>
    </row>
    <row r="149" spans="1:12" ht="13" x14ac:dyDescent="0.3">
      <c r="A149" s="147" t="s">
        <v>1228</v>
      </c>
      <c r="B149" s="147"/>
      <c r="C149" s="147"/>
      <c r="D149" s="147"/>
      <c r="E149" s="147"/>
      <c r="F149" s="147"/>
      <c r="G149" s="147"/>
      <c r="H149" s="147"/>
      <c r="I149" s="147"/>
      <c r="J149" s="147"/>
      <c r="K149" s="147"/>
      <c r="L149" s="147"/>
    </row>
    <row r="150" spans="1:12" ht="47.25" customHeight="1" x14ac:dyDescent="0.3">
      <c r="A150" s="147" t="s">
        <v>1229</v>
      </c>
      <c r="B150" s="147"/>
      <c r="C150" s="147"/>
      <c r="D150" s="147"/>
      <c r="E150" s="147"/>
      <c r="F150" s="147"/>
      <c r="G150" s="147"/>
      <c r="H150" s="147"/>
      <c r="I150" s="147"/>
      <c r="J150" s="147"/>
      <c r="K150" s="147"/>
      <c r="L150" s="147"/>
    </row>
    <row r="151" spans="1:12" ht="13" x14ac:dyDescent="0.3">
      <c r="A151" s="147" t="s">
        <v>1230</v>
      </c>
      <c r="B151" s="147"/>
      <c r="C151" s="147"/>
      <c r="D151" s="147"/>
      <c r="E151" s="147"/>
      <c r="F151" s="147"/>
      <c r="G151" s="147"/>
      <c r="H151" s="147"/>
      <c r="I151" s="147"/>
      <c r="J151" s="147"/>
      <c r="K151" s="147"/>
      <c r="L151" s="147"/>
    </row>
    <row r="152" spans="1:12" ht="34.5" customHeight="1" x14ac:dyDescent="0.3">
      <c r="A152" s="147" t="s">
        <v>1231</v>
      </c>
      <c r="B152" s="147"/>
      <c r="C152" s="147"/>
      <c r="D152" s="147"/>
      <c r="E152" s="147"/>
      <c r="F152" s="147"/>
      <c r="G152" s="147"/>
      <c r="H152" s="147"/>
      <c r="I152" s="147"/>
      <c r="J152" s="147"/>
      <c r="K152" s="147"/>
      <c r="L152" s="147"/>
    </row>
    <row r="153" spans="1:12" ht="31.5" customHeight="1" x14ac:dyDescent="0.3">
      <c r="A153" s="147" t="s">
        <v>1232</v>
      </c>
      <c r="B153" s="147"/>
      <c r="C153" s="147"/>
      <c r="D153" s="147"/>
      <c r="E153" s="147"/>
      <c r="F153" s="147"/>
      <c r="G153" s="147"/>
      <c r="H153" s="147"/>
      <c r="I153" s="147"/>
      <c r="J153" s="147"/>
      <c r="K153" s="147"/>
      <c r="L153" s="147"/>
    </row>
    <row r="154" spans="1:12" ht="40.5" customHeight="1" x14ac:dyDescent="0.3">
      <c r="A154" s="147" t="s">
        <v>1233</v>
      </c>
      <c r="B154" s="147"/>
      <c r="C154" s="147"/>
      <c r="D154" s="147"/>
      <c r="E154" s="147"/>
      <c r="F154" s="147"/>
      <c r="G154" s="147"/>
      <c r="H154" s="147"/>
      <c r="I154" s="147"/>
      <c r="J154" s="147"/>
      <c r="K154" s="147"/>
      <c r="L154" s="147"/>
    </row>
    <row r="155" spans="1:12" ht="30.75" customHeight="1" x14ac:dyDescent="0.3">
      <c r="A155" s="147" t="s">
        <v>1234</v>
      </c>
      <c r="B155" s="147"/>
      <c r="C155" s="147"/>
      <c r="D155" s="147"/>
      <c r="E155" s="147"/>
      <c r="F155" s="147"/>
      <c r="G155" s="147"/>
      <c r="H155" s="147"/>
      <c r="I155" s="147"/>
      <c r="J155" s="147"/>
      <c r="K155" s="147"/>
      <c r="L155" s="147"/>
    </row>
    <row r="156" spans="1:12" ht="33.75" customHeight="1" x14ac:dyDescent="0.3">
      <c r="A156" s="147" t="s">
        <v>1235</v>
      </c>
      <c r="B156" s="147"/>
      <c r="C156" s="147"/>
      <c r="D156" s="147"/>
      <c r="E156" s="147"/>
      <c r="F156" s="147"/>
      <c r="G156" s="147"/>
      <c r="H156" s="147"/>
      <c r="I156" s="147"/>
      <c r="J156" s="147"/>
      <c r="K156" s="147"/>
      <c r="L156" s="147"/>
    </row>
    <row r="157" spans="1:12" ht="33.75" customHeight="1" x14ac:dyDescent="0.3">
      <c r="A157" s="147" t="s">
        <v>1236</v>
      </c>
      <c r="B157" s="147"/>
      <c r="C157" s="147"/>
      <c r="D157" s="147"/>
      <c r="E157" s="147"/>
      <c r="F157" s="147"/>
      <c r="G157" s="147"/>
      <c r="H157" s="147"/>
      <c r="I157" s="147"/>
      <c r="J157" s="147"/>
      <c r="K157" s="147"/>
      <c r="L157" s="147"/>
    </row>
    <row r="158" spans="1:12" ht="36.75" customHeight="1" x14ac:dyDescent="0.3">
      <c r="A158" s="147" t="s">
        <v>1237</v>
      </c>
      <c r="B158" s="147"/>
      <c r="C158" s="147"/>
      <c r="D158" s="147"/>
      <c r="E158" s="147"/>
      <c r="F158" s="147"/>
      <c r="G158" s="147"/>
      <c r="H158" s="147"/>
      <c r="I158" s="147"/>
      <c r="J158" s="147"/>
      <c r="K158" s="147"/>
      <c r="L158" s="147"/>
    </row>
    <row r="159" spans="1:12" ht="13" x14ac:dyDescent="0.3">
      <c r="A159" s="147" t="s">
        <v>1238</v>
      </c>
      <c r="B159" s="147"/>
      <c r="C159" s="147"/>
      <c r="D159" s="147"/>
      <c r="E159" s="147"/>
      <c r="F159" s="147"/>
      <c r="G159" s="147"/>
      <c r="H159" s="147"/>
      <c r="I159" s="147"/>
      <c r="J159" s="147"/>
      <c r="K159" s="147"/>
      <c r="L159" s="147"/>
    </row>
    <row r="160" spans="1:12" ht="42" customHeight="1" x14ac:dyDescent="0.3">
      <c r="A160" s="147" t="s">
        <v>1239</v>
      </c>
      <c r="B160" s="147"/>
      <c r="C160" s="147"/>
      <c r="D160" s="147"/>
      <c r="E160" s="147"/>
      <c r="F160" s="147"/>
      <c r="G160" s="147"/>
      <c r="H160" s="147"/>
      <c r="I160" s="147"/>
      <c r="J160" s="147"/>
      <c r="K160" s="147"/>
      <c r="L160" s="147"/>
    </row>
    <row r="161" spans="1:12" ht="32.25" customHeight="1" x14ac:dyDescent="0.3">
      <c r="A161" s="147" t="s">
        <v>1240</v>
      </c>
      <c r="B161" s="147"/>
      <c r="C161" s="147"/>
      <c r="D161" s="147"/>
      <c r="E161" s="147"/>
      <c r="F161" s="147"/>
      <c r="G161" s="147"/>
      <c r="H161" s="147"/>
      <c r="I161" s="147"/>
      <c r="J161" s="147"/>
      <c r="K161" s="147"/>
      <c r="L161" s="147"/>
    </row>
    <row r="162" spans="1:12" ht="28.5" customHeight="1" x14ac:dyDescent="0.3">
      <c r="A162" s="147" t="s">
        <v>1241</v>
      </c>
      <c r="B162" s="147"/>
      <c r="C162" s="147"/>
      <c r="D162" s="147"/>
      <c r="E162" s="147"/>
      <c r="F162" s="147"/>
      <c r="G162" s="147"/>
      <c r="H162" s="147"/>
      <c r="I162" s="147"/>
      <c r="J162" s="147"/>
      <c r="K162" s="147"/>
      <c r="L162" s="147"/>
    </row>
    <row r="163" spans="1:12" ht="32.25" customHeight="1" x14ac:dyDescent="0.3">
      <c r="A163" s="147" t="s">
        <v>1242</v>
      </c>
      <c r="B163" s="147"/>
      <c r="C163" s="147"/>
      <c r="D163" s="147"/>
      <c r="E163" s="147"/>
      <c r="F163" s="147"/>
      <c r="G163" s="147"/>
      <c r="H163" s="147"/>
      <c r="I163" s="147"/>
      <c r="J163" s="147"/>
      <c r="K163" s="147"/>
      <c r="L163" s="147"/>
    </row>
    <row r="164" spans="1:12" ht="31.5" customHeight="1" x14ac:dyDescent="0.3">
      <c r="A164" s="147" t="s">
        <v>1243</v>
      </c>
      <c r="B164" s="147"/>
      <c r="C164" s="147"/>
      <c r="D164" s="147"/>
      <c r="E164" s="147"/>
      <c r="F164" s="147"/>
      <c r="G164" s="147"/>
      <c r="H164" s="147"/>
      <c r="I164" s="147"/>
      <c r="J164" s="147"/>
      <c r="K164" s="147"/>
      <c r="L164" s="147"/>
    </row>
    <row r="165" spans="1:12" ht="39" customHeight="1" x14ac:dyDescent="0.3">
      <c r="A165" s="147" t="s">
        <v>1244</v>
      </c>
      <c r="B165" s="147"/>
      <c r="C165" s="147"/>
      <c r="D165" s="147"/>
      <c r="E165" s="147"/>
      <c r="F165" s="147"/>
      <c r="G165" s="147"/>
      <c r="H165" s="147"/>
      <c r="I165" s="147"/>
      <c r="J165" s="147"/>
      <c r="K165" s="147"/>
      <c r="L165" s="147"/>
    </row>
    <row r="166" spans="1:12" ht="42.75" customHeight="1" x14ac:dyDescent="0.3">
      <c r="A166" s="147" t="s">
        <v>1245</v>
      </c>
      <c r="B166" s="147"/>
      <c r="C166" s="147"/>
      <c r="D166" s="147"/>
      <c r="E166" s="147"/>
      <c r="F166" s="147"/>
      <c r="G166" s="147"/>
      <c r="H166" s="147"/>
      <c r="I166" s="147"/>
      <c r="J166" s="147"/>
      <c r="K166" s="147"/>
      <c r="L166" s="147"/>
    </row>
    <row r="167" spans="1:12" ht="13" x14ac:dyDescent="0.3">
      <c r="A167" s="147" t="s">
        <v>1246</v>
      </c>
      <c r="B167" s="147"/>
      <c r="C167" s="147"/>
      <c r="D167" s="147"/>
      <c r="E167" s="147"/>
      <c r="F167" s="147"/>
      <c r="G167" s="147"/>
      <c r="H167" s="147"/>
      <c r="I167" s="147"/>
      <c r="J167" s="147"/>
      <c r="K167" s="147"/>
      <c r="L167" s="147"/>
    </row>
    <row r="168" spans="1:12" ht="13" x14ac:dyDescent="0.3">
      <c r="A168" s="147" t="s">
        <v>1247</v>
      </c>
      <c r="B168" s="147"/>
      <c r="C168" s="147"/>
      <c r="D168" s="147"/>
      <c r="E168" s="147"/>
      <c r="F168" s="147"/>
      <c r="G168" s="147"/>
      <c r="H168" s="147"/>
      <c r="I168" s="147"/>
      <c r="J168" s="147"/>
      <c r="K168" s="147"/>
      <c r="L168" s="147"/>
    </row>
    <row r="169" spans="1:12" ht="36.75" customHeight="1" x14ac:dyDescent="0.3">
      <c r="A169" s="147" t="s">
        <v>1248</v>
      </c>
      <c r="B169" s="147"/>
      <c r="C169" s="147"/>
      <c r="D169" s="147"/>
      <c r="E169" s="147"/>
      <c r="F169" s="147"/>
      <c r="G169" s="147"/>
      <c r="H169" s="147"/>
      <c r="I169" s="147"/>
      <c r="J169" s="147"/>
      <c r="K169" s="147"/>
      <c r="L169" s="147"/>
    </row>
    <row r="170" spans="1:12" ht="13" x14ac:dyDescent="0.3">
      <c r="A170" s="147" t="s">
        <v>1249</v>
      </c>
      <c r="B170" s="147"/>
      <c r="C170" s="147"/>
      <c r="D170" s="147"/>
      <c r="E170" s="147"/>
      <c r="F170" s="147"/>
      <c r="G170" s="147"/>
      <c r="H170" s="147"/>
      <c r="I170" s="147"/>
      <c r="J170" s="147"/>
      <c r="K170" s="147"/>
      <c r="L170" s="147"/>
    </row>
    <row r="171" spans="1:12" ht="13" x14ac:dyDescent="0.3">
      <c r="A171" s="147" t="s">
        <v>1250</v>
      </c>
      <c r="B171" s="147"/>
      <c r="C171" s="147"/>
      <c r="D171" s="147"/>
      <c r="E171" s="147"/>
      <c r="F171" s="147"/>
      <c r="G171" s="147"/>
      <c r="H171" s="147"/>
      <c r="I171" s="147"/>
      <c r="J171" s="147"/>
      <c r="K171" s="147"/>
      <c r="L171" s="147"/>
    </row>
    <row r="172" spans="1:12" ht="45.75" customHeight="1" x14ac:dyDescent="0.3">
      <c r="A172" s="147" t="s">
        <v>1251</v>
      </c>
      <c r="B172" s="147"/>
      <c r="C172" s="147"/>
      <c r="D172" s="147"/>
      <c r="E172" s="147"/>
      <c r="F172" s="147"/>
      <c r="G172" s="147"/>
      <c r="H172" s="147"/>
      <c r="I172" s="147"/>
      <c r="J172" s="147"/>
      <c r="K172" s="147"/>
      <c r="L172" s="147"/>
    </row>
    <row r="173" spans="1:12" ht="47.25" customHeight="1" x14ac:dyDescent="0.3">
      <c r="A173" s="147" t="s">
        <v>1252</v>
      </c>
      <c r="B173" s="147"/>
      <c r="C173" s="147"/>
      <c r="D173" s="147"/>
      <c r="E173" s="147"/>
      <c r="F173" s="147"/>
      <c r="G173" s="147"/>
      <c r="H173" s="147"/>
      <c r="I173" s="147"/>
      <c r="J173" s="147"/>
      <c r="K173" s="147"/>
      <c r="L173" s="147"/>
    </row>
    <row r="174" spans="1:12" ht="13" x14ac:dyDescent="0.3">
      <c r="A174" s="147" t="s">
        <v>1253</v>
      </c>
      <c r="B174" s="147"/>
      <c r="C174" s="147"/>
      <c r="D174" s="147"/>
      <c r="E174" s="147"/>
      <c r="F174" s="147"/>
      <c r="G174" s="147"/>
      <c r="H174" s="147"/>
      <c r="I174" s="147"/>
      <c r="J174" s="147"/>
      <c r="K174" s="147"/>
      <c r="L174" s="147"/>
    </row>
    <row r="175" spans="1:12" ht="13" x14ac:dyDescent="0.3">
      <c r="A175" s="147" t="s">
        <v>1254</v>
      </c>
      <c r="B175" s="147"/>
      <c r="C175" s="147"/>
      <c r="D175" s="147"/>
      <c r="E175" s="147"/>
      <c r="F175" s="147"/>
      <c r="G175" s="147"/>
      <c r="H175" s="147"/>
      <c r="I175" s="147"/>
      <c r="J175" s="147"/>
      <c r="K175" s="147"/>
      <c r="L175" s="147"/>
    </row>
    <row r="176" spans="1:12" ht="42" customHeight="1" x14ac:dyDescent="0.3">
      <c r="A176" s="147" t="s">
        <v>1255</v>
      </c>
      <c r="B176" s="147"/>
      <c r="C176" s="147"/>
      <c r="D176" s="147"/>
      <c r="E176" s="147"/>
      <c r="F176" s="147"/>
      <c r="G176" s="147"/>
      <c r="H176" s="147"/>
      <c r="I176" s="147"/>
      <c r="J176" s="147"/>
      <c r="K176" s="147"/>
      <c r="L176" s="147"/>
    </row>
    <row r="177" spans="1:12" ht="48.75" customHeight="1" x14ac:dyDescent="0.3">
      <c r="A177" s="147" t="s">
        <v>1256</v>
      </c>
      <c r="B177" s="147"/>
      <c r="C177" s="147"/>
      <c r="D177" s="147"/>
      <c r="E177" s="147"/>
      <c r="F177" s="147"/>
      <c r="G177" s="147"/>
      <c r="H177" s="147"/>
      <c r="I177" s="147"/>
      <c r="J177" s="147"/>
      <c r="K177" s="147"/>
      <c r="L177" s="147"/>
    </row>
    <row r="178" spans="1:12" ht="60.75" customHeight="1" x14ac:dyDescent="0.3">
      <c r="A178" s="147" t="s">
        <v>1257</v>
      </c>
      <c r="B178" s="147"/>
      <c r="C178" s="147"/>
      <c r="D178" s="147"/>
      <c r="E178" s="147"/>
      <c r="F178" s="147"/>
      <c r="G178" s="147"/>
      <c r="H178" s="147"/>
      <c r="I178" s="147"/>
      <c r="J178" s="147"/>
      <c r="K178" s="147"/>
      <c r="L178" s="147"/>
    </row>
    <row r="179" spans="1:12" ht="13" x14ac:dyDescent="0.3">
      <c r="A179" s="147" t="s">
        <v>1258</v>
      </c>
      <c r="B179" s="147"/>
      <c r="C179" s="147"/>
      <c r="D179" s="147"/>
      <c r="E179" s="147"/>
      <c r="F179" s="147"/>
      <c r="G179" s="147"/>
      <c r="H179" s="147"/>
      <c r="I179" s="147"/>
      <c r="J179" s="147"/>
      <c r="K179" s="147"/>
      <c r="L179" s="147"/>
    </row>
    <row r="180" spans="1:12" ht="36" customHeight="1" x14ac:dyDescent="0.3">
      <c r="A180" s="147" t="s">
        <v>1259</v>
      </c>
      <c r="B180" s="147"/>
      <c r="C180" s="147"/>
      <c r="D180" s="147"/>
      <c r="E180" s="147"/>
      <c r="F180" s="147"/>
      <c r="G180" s="147"/>
      <c r="H180" s="147"/>
      <c r="I180" s="147"/>
      <c r="J180" s="147"/>
      <c r="K180" s="147"/>
      <c r="L180" s="147"/>
    </row>
    <row r="181" spans="1:12" ht="13" x14ac:dyDescent="0.3">
      <c r="A181" s="147" t="s">
        <v>1260</v>
      </c>
      <c r="B181" s="147"/>
      <c r="C181" s="147"/>
      <c r="D181" s="147"/>
      <c r="E181" s="147"/>
      <c r="F181" s="147"/>
      <c r="G181" s="147"/>
      <c r="H181" s="147"/>
      <c r="I181" s="147"/>
      <c r="J181" s="147"/>
      <c r="K181" s="147"/>
      <c r="L181" s="147"/>
    </row>
    <row r="182" spans="1:12" ht="27" customHeight="1" x14ac:dyDescent="0.3">
      <c r="A182" s="147" t="s">
        <v>1261</v>
      </c>
      <c r="B182" s="147"/>
      <c r="C182" s="147"/>
      <c r="D182" s="147"/>
      <c r="E182" s="147"/>
      <c r="F182" s="147"/>
      <c r="G182" s="147"/>
      <c r="H182" s="147"/>
      <c r="I182" s="147"/>
      <c r="J182" s="147"/>
      <c r="K182" s="147"/>
      <c r="L182" s="147"/>
    </row>
    <row r="183" spans="1:12" ht="41.25" customHeight="1" x14ac:dyDescent="0.3">
      <c r="A183" s="147" t="s">
        <v>1262</v>
      </c>
      <c r="B183" s="147"/>
      <c r="C183" s="147"/>
      <c r="D183" s="147"/>
      <c r="E183" s="147"/>
      <c r="F183" s="147"/>
      <c r="G183" s="147"/>
      <c r="H183" s="147"/>
      <c r="I183" s="147"/>
      <c r="J183" s="147"/>
      <c r="K183" s="147"/>
      <c r="L183" s="147"/>
    </row>
    <row r="184" spans="1:12" ht="13" x14ac:dyDescent="0.3">
      <c r="A184" s="147" t="s">
        <v>1263</v>
      </c>
      <c r="B184" s="147"/>
      <c r="C184" s="147"/>
      <c r="D184" s="147"/>
      <c r="E184" s="147"/>
      <c r="F184" s="147"/>
      <c r="G184" s="147"/>
      <c r="H184" s="147"/>
      <c r="I184" s="147"/>
      <c r="J184" s="147"/>
      <c r="K184" s="147"/>
      <c r="L184" s="147"/>
    </row>
    <row r="185" spans="1:12" ht="27.75" customHeight="1" x14ac:dyDescent="0.3">
      <c r="A185" s="147" t="s">
        <v>1264</v>
      </c>
      <c r="B185" s="147"/>
      <c r="C185" s="147"/>
      <c r="D185" s="147"/>
      <c r="E185" s="147"/>
      <c r="F185" s="147"/>
      <c r="G185" s="147"/>
      <c r="H185" s="147"/>
      <c r="I185" s="147"/>
      <c r="J185" s="147"/>
      <c r="K185" s="147"/>
      <c r="L185" s="147"/>
    </row>
    <row r="186" spans="1:12" ht="34.5" customHeight="1" x14ac:dyDescent="0.3">
      <c r="A186" s="147" t="s">
        <v>1265</v>
      </c>
      <c r="B186" s="147"/>
      <c r="C186" s="147"/>
      <c r="D186" s="147"/>
      <c r="E186" s="147"/>
      <c r="F186" s="147"/>
      <c r="G186" s="147"/>
      <c r="H186" s="147"/>
      <c r="I186" s="147"/>
      <c r="J186" s="147"/>
      <c r="K186" s="147"/>
      <c r="L186" s="147"/>
    </row>
    <row r="187" spans="1:12" ht="13" x14ac:dyDescent="0.3">
      <c r="A187" s="147" t="s">
        <v>1266</v>
      </c>
      <c r="B187" s="147"/>
      <c r="C187" s="147"/>
      <c r="D187" s="147"/>
      <c r="E187" s="147"/>
      <c r="F187" s="147"/>
      <c r="G187" s="147"/>
      <c r="H187" s="147"/>
      <c r="I187" s="147"/>
      <c r="J187" s="147"/>
      <c r="K187" s="147"/>
      <c r="L187" s="147"/>
    </row>
    <row r="188" spans="1:12" ht="36.75" customHeight="1" x14ac:dyDescent="0.3">
      <c r="A188" s="147" t="s">
        <v>1267</v>
      </c>
      <c r="B188" s="147"/>
      <c r="C188" s="147"/>
      <c r="D188" s="147"/>
      <c r="E188" s="147"/>
      <c r="F188" s="147"/>
      <c r="G188" s="147"/>
      <c r="H188" s="147"/>
      <c r="I188" s="147"/>
      <c r="J188" s="147"/>
      <c r="K188" s="147"/>
      <c r="L188" s="147"/>
    </row>
    <row r="189" spans="1:12" ht="13" x14ac:dyDescent="0.3">
      <c r="A189" s="147" t="s">
        <v>1268</v>
      </c>
      <c r="B189" s="147"/>
      <c r="C189" s="147"/>
      <c r="D189" s="147"/>
      <c r="E189" s="147"/>
      <c r="F189" s="147"/>
      <c r="G189" s="147"/>
      <c r="H189" s="147"/>
      <c r="I189" s="147"/>
      <c r="J189" s="147"/>
      <c r="K189" s="147"/>
      <c r="L189" s="147"/>
    </row>
    <row r="190" spans="1:12" ht="39" customHeight="1" x14ac:dyDescent="0.3">
      <c r="A190" s="147" t="s">
        <v>1269</v>
      </c>
      <c r="B190" s="147"/>
      <c r="C190" s="147"/>
      <c r="D190" s="147"/>
      <c r="E190" s="147"/>
      <c r="F190" s="147"/>
      <c r="G190" s="147"/>
      <c r="H190" s="147"/>
      <c r="I190" s="147"/>
      <c r="J190" s="147"/>
      <c r="K190" s="147"/>
      <c r="L190" s="147"/>
    </row>
    <row r="191" spans="1:12" ht="13" x14ac:dyDescent="0.3">
      <c r="A191" s="147" t="s">
        <v>1270</v>
      </c>
      <c r="B191" s="147"/>
      <c r="C191" s="147"/>
      <c r="D191" s="147"/>
      <c r="E191" s="147"/>
      <c r="F191" s="147"/>
      <c r="G191" s="147"/>
      <c r="H191" s="147"/>
      <c r="I191" s="147"/>
      <c r="J191" s="147"/>
      <c r="K191" s="147"/>
      <c r="L191" s="147"/>
    </row>
    <row r="192" spans="1:12" ht="42.75" customHeight="1" x14ac:dyDescent="0.3">
      <c r="A192" s="147" t="s">
        <v>1271</v>
      </c>
      <c r="B192" s="147"/>
      <c r="C192" s="147"/>
      <c r="D192" s="147"/>
      <c r="E192" s="147"/>
      <c r="F192" s="147"/>
      <c r="G192" s="147"/>
      <c r="H192" s="147"/>
      <c r="I192" s="147"/>
      <c r="J192" s="147"/>
      <c r="K192" s="147"/>
      <c r="L192" s="147"/>
    </row>
    <row r="193" spans="1:12" ht="13" x14ac:dyDescent="0.3">
      <c r="A193" s="147" t="s">
        <v>1272</v>
      </c>
      <c r="B193" s="147"/>
      <c r="C193" s="147"/>
      <c r="D193" s="147"/>
      <c r="E193" s="147"/>
      <c r="F193" s="147"/>
      <c r="G193" s="147"/>
      <c r="H193" s="147"/>
      <c r="I193" s="147"/>
      <c r="J193" s="147"/>
      <c r="K193" s="147"/>
      <c r="L193" s="147"/>
    </row>
    <row r="194" spans="1:12" ht="34.5" customHeight="1" x14ac:dyDescent="0.3">
      <c r="A194" s="147" t="s">
        <v>1273</v>
      </c>
      <c r="B194" s="147"/>
      <c r="C194" s="147"/>
      <c r="D194" s="147"/>
      <c r="E194" s="147"/>
      <c r="F194" s="147"/>
      <c r="G194" s="147"/>
      <c r="H194" s="147"/>
      <c r="I194" s="147"/>
      <c r="J194" s="147"/>
      <c r="K194" s="147"/>
      <c r="L194" s="147"/>
    </row>
    <row r="195" spans="1:12" ht="13" x14ac:dyDescent="0.3">
      <c r="A195" s="147" t="s">
        <v>1274</v>
      </c>
      <c r="B195" s="147"/>
      <c r="C195" s="147"/>
      <c r="D195" s="147"/>
      <c r="E195" s="147"/>
      <c r="F195" s="147"/>
      <c r="G195" s="147"/>
      <c r="H195" s="147"/>
      <c r="I195" s="147"/>
      <c r="J195" s="147"/>
      <c r="K195" s="147"/>
      <c r="L195" s="147"/>
    </row>
    <row r="196" spans="1:12" ht="44.25" customHeight="1" x14ac:dyDescent="0.3">
      <c r="A196" s="147" t="s">
        <v>1275</v>
      </c>
      <c r="B196" s="147"/>
      <c r="C196" s="147"/>
      <c r="D196" s="147"/>
      <c r="E196" s="147"/>
      <c r="F196" s="147"/>
      <c r="G196" s="147"/>
      <c r="H196" s="147"/>
      <c r="I196" s="147"/>
      <c r="J196" s="147"/>
      <c r="K196" s="147"/>
      <c r="L196" s="147"/>
    </row>
    <row r="197" spans="1:12" ht="13" x14ac:dyDescent="0.3">
      <c r="A197" s="147" t="s">
        <v>1276</v>
      </c>
      <c r="B197" s="147"/>
      <c r="C197" s="147"/>
      <c r="D197" s="147"/>
      <c r="E197" s="147"/>
      <c r="F197" s="147"/>
      <c r="G197" s="147"/>
      <c r="H197" s="147"/>
      <c r="I197" s="147"/>
      <c r="J197" s="147"/>
      <c r="K197" s="147"/>
      <c r="L197" s="147"/>
    </row>
    <row r="198" spans="1:12" ht="36" customHeight="1" x14ac:dyDescent="0.3">
      <c r="A198" s="147" t="s">
        <v>1277</v>
      </c>
      <c r="B198" s="147"/>
      <c r="C198" s="147"/>
      <c r="D198" s="147"/>
      <c r="E198" s="147"/>
      <c r="F198" s="147"/>
      <c r="G198" s="147"/>
      <c r="H198" s="147"/>
      <c r="I198" s="147"/>
      <c r="J198" s="147"/>
      <c r="K198" s="147"/>
      <c r="L198" s="147"/>
    </row>
    <row r="199" spans="1:12" ht="35.25" customHeight="1" x14ac:dyDescent="0.3">
      <c r="A199" s="147" t="s">
        <v>1278</v>
      </c>
      <c r="B199" s="147"/>
      <c r="C199" s="147"/>
      <c r="D199" s="147"/>
      <c r="E199" s="147"/>
      <c r="F199" s="147"/>
      <c r="G199" s="147"/>
      <c r="H199" s="147"/>
      <c r="I199" s="147"/>
      <c r="J199" s="147"/>
      <c r="K199" s="147"/>
      <c r="L199" s="147"/>
    </row>
    <row r="200" spans="1:12" ht="28.5" customHeight="1" x14ac:dyDescent="0.3">
      <c r="A200" s="147" t="s">
        <v>1279</v>
      </c>
      <c r="B200" s="147"/>
      <c r="C200" s="147"/>
      <c r="D200" s="147"/>
      <c r="E200" s="147"/>
      <c r="F200" s="147"/>
      <c r="G200" s="147"/>
      <c r="H200" s="147"/>
      <c r="I200" s="147"/>
      <c r="J200" s="147"/>
      <c r="K200" s="147"/>
      <c r="L200" s="147"/>
    </row>
    <row r="201" spans="1:12" ht="13" x14ac:dyDescent="0.3">
      <c r="A201" s="147" t="s">
        <v>1280</v>
      </c>
      <c r="B201" s="147"/>
      <c r="C201" s="147"/>
      <c r="D201" s="147"/>
      <c r="E201" s="147"/>
      <c r="F201" s="147"/>
      <c r="G201" s="147"/>
      <c r="H201" s="147"/>
      <c r="I201" s="147"/>
      <c r="J201" s="147"/>
      <c r="K201" s="147"/>
      <c r="L201" s="147"/>
    </row>
    <row r="202" spans="1:12" ht="54.75" customHeight="1" x14ac:dyDescent="0.3">
      <c r="A202" s="147" t="s">
        <v>1281</v>
      </c>
      <c r="B202" s="147"/>
      <c r="C202" s="147"/>
      <c r="D202" s="147"/>
      <c r="E202" s="147"/>
      <c r="F202" s="147"/>
      <c r="G202" s="147"/>
      <c r="H202" s="147"/>
      <c r="I202" s="147"/>
      <c r="J202" s="147"/>
      <c r="K202" s="147"/>
      <c r="L202" s="147"/>
    </row>
    <row r="203" spans="1:12" ht="13" x14ac:dyDescent="0.3">
      <c r="A203" s="147" t="s">
        <v>1282</v>
      </c>
      <c r="B203" s="147"/>
      <c r="C203" s="147"/>
      <c r="D203" s="147"/>
      <c r="E203" s="147"/>
      <c r="F203" s="147"/>
      <c r="G203" s="147"/>
      <c r="H203" s="147"/>
      <c r="I203" s="147"/>
      <c r="J203" s="147"/>
      <c r="K203" s="147"/>
      <c r="L203" s="147"/>
    </row>
  </sheetData>
  <mergeCells count="189">
    <mergeCell ref="A1:K1"/>
    <mergeCell ref="A33:L33"/>
    <mergeCell ref="A34:L34"/>
    <mergeCell ref="A35:L35"/>
    <mergeCell ref="A36:L36"/>
    <mergeCell ref="A37:L37"/>
    <mergeCell ref="A38:L38"/>
    <mergeCell ref="A27:L27"/>
    <mergeCell ref="A28:L28"/>
    <mergeCell ref="A29:L29"/>
    <mergeCell ref="A30:L30"/>
    <mergeCell ref="A31:L31"/>
    <mergeCell ref="A32:L32"/>
    <mergeCell ref="A11:L11"/>
    <mergeCell ref="A12:L12"/>
    <mergeCell ref="A13:L13"/>
    <mergeCell ref="A16:L16"/>
    <mergeCell ref="A20:L20"/>
    <mergeCell ref="A24:L24"/>
    <mergeCell ref="A22:L22"/>
    <mergeCell ref="A3:L3"/>
    <mergeCell ref="A5:L5"/>
    <mergeCell ref="A6:L6"/>
    <mergeCell ref="A8:L8"/>
    <mergeCell ref="A45:L45"/>
    <mergeCell ref="A46:L46"/>
    <mergeCell ref="A47:L47"/>
    <mergeCell ref="A48:L48"/>
    <mergeCell ref="A49:L49"/>
    <mergeCell ref="A50:L50"/>
    <mergeCell ref="A39:L39"/>
    <mergeCell ref="A40:L40"/>
    <mergeCell ref="A41:L41"/>
    <mergeCell ref="A42:L42"/>
    <mergeCell ref="A43:L43"/>
    <mergeCell ref="A44:L44"/>
    <mergeCell ref="A57:L57"/>
    <mergeCell ref="A58:L58"/>
    <mergeCell ref="A59:L59"/>
    <mergeCell ref="A60:L60"/>
    <mergeCell ref="A61:L61"/>
    <mergeCell ref="A62:L62"/>
    <mergeCell ref="A51:L51"/>
    <mergeCell ref="A52:L52"/>
    <mergeCell ref="A53:L53"/>
    <mergeCell ref="A54:L54"/>
    <mergeCell ref="A55:L55"/>
    <mergeCell ref="A56:L56"/>
    <mergeCell ref="A66:L66"/>
    <mergeCell ref="A67:L67"/>
    <mergeCell ref="A68:L68"/>
    <mergeCell ref="A69:L69"/>
    <mergeCell ref="A70:L70"/>
    <mergeCell ref="A71:L71"/>
    <mergeCell ref="A64:L64"/>
    <mergeCell ref="A65:L65"/>
    <mergeCell ref="A63:L63"/>
    <mergeCell ref="A78:L78"/>
    <mergeCell ref="A79:L79"/>
    <mergeCell ref="A80:L80"/>
    <mergeCell ref="A81:L81"/>
    <mergeCell ref="A82:L82"/>
    <mergeCell ref="A83:L83"/>
    <mergeCell ref="A72:L72"/>
    <mergeCell ref="A73:L73"/>
    <mergeCell ref="A74:L74"/>
    <mergeCell ref="A75:L75"/>
    <mergeCell ref="A76:L76"/>
    <mergeCell ref="A77:L77"/>
    <mergeCell ref="A90:L90"/>
    <mergeCell ref="A91:L91"/>
    <mergeCell ref="A92:L92"/>
    <mergeCell ref="A93:L93"/>
    <mergeCell ref="A94:L94"/>
    <mergeCell ref="A95:L95"/>
    <mergeCell ref="A84:L84"/>
    <mergeCell ref="A85:L85"/>
    <mergeCell ref="A86:L86"/>
    <mergeCell ref="A87:L87"/>
    <mergeCell ref="A88:L88"/>
    <mergeCell ref="A89:L89"/>
    <mergeCell ref="A102:L102"/>
    <mergeCell ref="A103:L103"/>
    <mergeCell ref="A104:L104"/>
    <mergeCell ref="A105:L105"/>
    <mergeCell ref="A106:L106"/>
    <mergeCell ref="A107:L107"/>
    <mergeCell ref="A96:L96"/>
    <mergeCell ref="A97:L97"/>
    <mergeCell ref="A98:L98"/>
    <mergeCell ref="A99:L99"/>
    <mergeCell ref="A100:L100"/>
    <mergeCell ref="A101:L101"/>
    <mergeCell ref="A114:L114"/>
    <mergeCell ref="A115:L115"/>
    <mergeCell ref="A116:L116"/>
    <mergeCell ref="A117:L117"/>
    <mergeCell ref="A118:L118"/>
    <mergeCell ref="A119:L119"/>
    <mergeCell ref="A108:L108"/>
    <mergeCell ref="A109:L109"/>
    <mergeCell ref="A110:L110"/>
    <mergeCell ref="A111:L111"/>
    <mergeCell ref="A112:L112"/>
    <mergeCell ref="A113:L113"/>
    <mergeCell ref="A126:L126"/>
    <mergeCell ref="A127:L127"/>
    <mergeCell ref="A128:L128"/>
    <mergeCell ref="A129:L129"/>
    <mergeCell ref="A130:L130"/>
    <mergeCell ref="A131:L131"/>
    <mergeCell ref="A120:L120"/>
    <mergeCell ref="A121:L121"/>
    <mergeCell ref="A122:L122"/>
    <mergeCell ref="A123:L123"/>
    <mergeCell ref="A124:L124"/>
    <mergeCell ref="A125:L125"/>
    <mergeCell ref="A138:L138"/>
    <mergeCell ref="A139:L139"/>
    <mergeCell ref="A140:L140"/>
    <mergeCell ref="A141:L141"/>
    <mergeCell ref="A142:L142"/>
    <mergeCell ref="A143:L143"/>
    <mergeCell ref="A132:L132"/>
    <mergeCell ref="A133:L133"/>
    <mergeCell ref="A134:L134"/>
    <mergeCell ref="A135:L135"/>
    <mergeCell ref="A136:L136"/>
    <mergeCell ref="A137:L137"/>
    <mergeCell ref="A150:L150"/>
    <mergeCell ref="A151:L151"/>
    <mergeCell ref="A152:L152"/>
    <mergeCell ref="A153:L153"/>
    <mergeCell ref="A154:L154"/>
    <mergeCell ref="A155:L155"/>
    <mergeCell ref="A144:L144"/>
    <mergeCell ref="A145:L145"/>
    <mergeCell ref="A146:L146"/>
    <mergeCell ref="A147:L147"/>
    <mergeCell ref="A148:L148"/>
    <mergeCell ref="A149:L149"/>
    <mergeCell ref="A162:L162"/>
    <mergeCell ref="A163:L163"/>
    <mergeCell ref="A164:L164"/>
    <mergeCell ref="A165:L165"/>
    <mergeCell ref="A166:L166"/>
    <mergeCell ref="A167:L167"/>
    <mergeCell ref="A156:L156"/>
    <mergeCell ref="A157:L157"/>
    <mergeCell ref="A158:L158"/>
    <mergeCell ref="A159:L159"/>
    <mergeCell ref="A160:L160"/>
    <mergeCell ref="A161:L161"/>
    <mergeCell ref="A174:L174"/>
    <mergeCell ref="A175:L175"/>
    <mergeCell ref="A176:L176"/>
    <mergeCell ref="A177:L177"/>
    <mergeCell ref="A178:L178"/>
    <mergeCell ref="A179:L179"/>
    <mergeCell ref="A168:L168"/>
    <mergeCell ref="A169:L169"/>
    <mergeCell ref="A170:L170"/>
    <mergeCell ref="A171:L171"/>
    <mergeCell ref="A172:L172"/>
    <mergeCell ref="A173:L173"/>
    <mergeCell ref="A186:L186"/>
    <mergeCell ref="A187:L187"/>
    <mergeCell ref="A188:L188"/>
    <mergeCell ref="A189:L189"/>
    <mergeCell ref="A190:L190"/>
    <mergeCell ref="A191:L191"/>
    <mergeCell ref="A180:L180"/>
    <mergeCell ref="A181:L181"/>
    <mergeCell ref="A182:L182"/>
    <mergeCell ref="A183:L183"/>
    <mergeCell ref="A184:L184"/>
    <mergeCell ref="A185:L185"/>
    <mergeCell ref="A198:L198"/>
    <mergeCell ref="A199:L199"/>
    <mergeCell ref="A200:L200"/>
    <mergeCell ref="A201:L201"/>
    <mergeCell ref="A202:L202"/>
    <mergeCell ref="A203:L203"/>
    <mergeCell ref="A192:L192"/>
    <mergeCell ref="A193:L193"/>
    <mergeCell ref="A194:L194"/>
    <mergeCell ref="A195:L195"/>
    <mergeCell ref="A196:L196"/>
    <mergeCell ref="A197:L197"/>
  </mergeCell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18"/>
  <sheetViews>
    <sheetView zoomScaleNormal="100" workbookViewId="0">
      <selection activeCell="B18" sqref="B18"/>
    </sheetView>
  </sheetViews>
  <sheetFormatPr defaultColWidth="9.1796875" defaultRowHeight="10.5" x14ac:dyDescent="0.25"/>
  <cols>
    <col min="1" max="1" width="44.1796875" style="34" customWidth="1"/>
    <col min="2" max="7" width="10.453125" style="35" customWidth="1"/>
    <col min="8" max="8" width="11" style="35" customWidth="1"/>
    <col min="9" max="9" width="10.54296875" style="35" bestFit="1" customWidth="1"/>
    <col min="10" max="16384" width="9.1796875" style="35"/>
  </cols>
  <sheetData>
    <row r="1" spans="1:10" s="43" customFormat="1" ht="15.5" x14ac:dyDescent="0.35">
      <c r="A1" s="145" t="s">
        <v>19</v>
      </c>
      <c r="B1" s="145"/>
      <c r="C1" s="145"/>
      <c r="D1" s="145"/>
      <c r="E1" s="145"/>
      <c r="F1" s="145"/>
      <c r="G1" s="145"/>
      <c r="H1" s="145"/>
      <c r="I1" s="145"/>
      <c r="J1" s="145"/>
    </row>
    <row r="2" spans="1:10" ht="14.5" x14ac:dyDescent="0.35">
      <c r="A2" s="38"/>
      <c r="B2" s="37"/>
      <c r="C2" s="37"/>
      <c r="D2" s="37"/>
      <c r="E2" s="37"/>
      <c r="F2" s="37"/>
      <c r="G2" s="37"/>
      <c r="H2" s="40"/>
    </row>
    <row r="3" spans="1:10" s="29" customFormat="1" ht="26" x14ac:dyDescent="0.3">
      <c r="A3" s="41" t="s">
        <v>25</v>
      </c>
      <c r="B3" s="52" t="s">
        <v>33</v>
      </c>
      <c r="C3" s="52" t="s">
        <v>35</v>
      </c>
      <c r="D3" s="52" t="s">
        <v>36</v>
      </c>
      <c r="E3" s="52" t="s">
        <v>37</v>
      </c>
      <c r="F3" s="52" t="s">
        <v>34</v>
      </c>
      <c r="G3" s="52" t="s">
        <v>172</v>
      </c>
      <c r="H3" s="39"/>
    </row>
    <row r="4" spans="1:10" s="29" customFormat="1" ht="28" customHeight="1" x14ac:dyDescent="0.3">
      <c r="A4" s="101" t="s">
        <v>20</v>
      </c>
      <c r="B4" s="117">
        <v>144</v>
      </c>
      <c r="C4" s="87">
        <v>32</v>
      </c>
      <c r="D4" s="91">
        <v>24</v>
      </c>
      <c r="E4" s="87">
        <v>10</v>
      </c>
      <c r="F4" s="87">
        <v>1</v>
      </c>
      <c r="G4" s="134">
        <v>211</v>
      </c>
      <c r="H4" s="39"/>
    </row>
    <row r="5" spans="1:10" s="29" customFormat="1" ht="28" customHeight="1" x14ac:dyDescent="0.3">
      <c r="A5" s="101" t="s">
        <v>21</v>
      </c>
      <c r="B5" s="117">
        <v>86</v>
      </c>
      <c r="C5" s="87">
        <v>31</v>
      </c>
      <c r="D5" s="91">
        <v>24</v>
      </c>
      <c r="E5" s="87">
        <v>10</v>
      </c>
      <c r="F5" s="87">
        <v>1</v>
      </c>
      <c r="G5" s="134">
        <v>152</v>
      </c>
      <c r="H5" s="39"/>
    </row>
    <row r="6" spans="1:10" s="29" customFormat="1" ht="28" customHeight="1" x14ac:dyDescent="0.3">
      <c r="A6" s="101" t="s">
        <v>22</v>
      </c>
      <c r="B6" s="117">
        <v>105</v>
      </c>
      <c r="C6" s="87">
        <v>57</v>
      </c>
      <c r="D6" s="91">
        <v>66</v>
      </c>
      <c r="E6" s="87">
        <v>67</v>
      </c>
      <c r="F6" s="87">
        <v>30</v>
      </c>
      <c r="G6" s="134">
        <v>325</v>
      </c>
      <c r="H6" s="39"/>
    </row>
    <row r="7" spans="1:10" s="29" customFormat="1" ht="28" customHeight="1" x14ac:dyDescent="0.3">
      <c r="A7" s="101" t="s">
        <v>23</v>
      </c>
      <c r="B7" s="117">
        <v>35</v>
      </c>
      <c r="C7" s="87">
        <v>14</v>
      </c>
      <c r="D7" s="91">
        <v>10</v>
      </c>
      <c r="E7" s="87">
        <v>14</v>
      </c>
      <c r="F7" s="87">
        <v>5</v>
      </c>
      <c r="G7" s="134">
        <v>78</v>
      </c>
      <c r="H7" s="39"/>
    </row>
    <row r="8" spans="1:10" s="29" customFormat="1" ht="28" customHeight="1" x14ac:dyDescent="0.3">
      <c r="A8" s="102" t="s">
        <v>24</v>
      </c>
      <c r="B8" s="132">
        <v>1</v>
      </c>
      <c r="C8" s="133">
        <v>1</v>
      </c>
      <c r="D8" s="111" t="s">
        <v>1327</v>
      </c>
      <c r="E8" s="133">
        <v>1</v>
      </c>
      <c r="F8" s="133" t="s">
        <v>1327</v>
      </c>
      <c r="G8" s="135">
        <v>3</v>
      </c>
      <c r="H8" s="39"/>
    </row>
    <row r="9" spans="1:10" s="29" customFormat="1" ht="15" customHeight="1" x14ac:dyDescent="0.3">
      <c r="A9" s="42"/>
      <c r="B9" s="39"/>
      <c r="C9" s="39"/>
      <c r="D9" s="39"/>
      <c r="E9" s="39"/>
      <c r="F9" s="39"/>
      <c r="G9" s="39"/>
      <c r="H9" s="39"/>
    </row>
    <row r="10" spans="1:10" s="29" customFormat="1" ht="39" x14ac:dyDescent="0.3">
      <c r="A10" s="41" t="s">
        <v>25</v>
      </c>
      <c r="B10" s="52" t="s">
        <v>38</v>
      </c>
      <c r="C10" s="52" t="s">
        <v>39</v>
      </c>
      <c r="D10" s="52" t="s">
        <v>40</v>
      </c>
      <c r="E10" s="52" t="s">
        <v>41</v>
      </c>
      <c r="F10" s="52" t="s">
        <v>42</v>
      </c>
      <c r="G10" s="52" t="s">
        <v>43</v>
      </c>
      <c r="H10" s="39"/>
    </row>
    <row r="11" spans="1:10" s="29" customFormat="1" ht="28" customHeight="1" x14ac:dyDescent="0.3">
      <c r="A11" s="101" t="s">
        <v>20</v>
      </c>
      <c r="B11" s="136">
        <v>38.81401617250674</v>
      </c>
      <c r="C11" s="136">
        <v>23.703703703703702</v>
      </c>
      <c r="D11" s="136">
        <v>19.35483870967742</v>
      </c>
      <c r="E11" s="136">
        <v>9.8039215686274499</v>
      </c>
      <c r="F11" s="136">
        <v>2.7027027027027026</v>
      </c>
      <c r="G11" s="136">
        <v>30.780765455500319</v>
      </c>
      <c r="H11" s="39"/>
    </row>
    <row r="12" spans="1:10" s="29" customFormat="1" ht="28" customHeight="1" x14ac:dyDescent="0.3">
      <c r="A12" s="101" t="s">
        <v>21</v>
      </c>
      <c r="B12" s="136">
        <v>23.180592991913745</v>
      </c>
      <c r="C12" s="136">
        <v>22.962962962962962</v>
      </c>
      <c r="D12" s="136">
        <v>19.35483870967742</v>
      </c>
      <c r="E12" s="136">
        <v>9.8039215686274499</v>
      </c>
      <c r="F12" s="136">
        <v>2.7027027027027026</v>
      </c>
      <c r="G12" s="136">
        <v>21.594174101167667</v>
      </c>
      <c r="H12" s="39"/>
    </row>
    <row r="13" spans="1:10" s="29" customFormat="1" ht="28" customHeight="1" x14ac:dyDescent="0.3">
      <c r="A13" s="101" t="s">
        <v>22</v>
      </c>
      <c r="B13" s="136">
        <v>28.30188679245283</v>
      </c>
      <c r="C13" s="136">
        <v>42.222222222222221</v>
      </c>
      <c r="D13" s="136">
        <v>53.225806451612897</v>
      </c>
      <c r="E13" s="136">
        <v>65.686274509803923</v>
      </c>
      <c r="F13" s="136">
        <v>81.081081081081081</v>
      </c>
      <c r="G13" s="136">
        <v>37.631936692640799</v>
      </c>
      <c r="H13" s="39"/>
    </row>
    <row r="14" spans="1:10" s="29" customFormat="1" ht="28" customHeight="1" x14ac:dyDescent="0.3">
      <c r="A14" s="101" t="s">
        <v>23</v>
      </c>
      <c r="B14" s="136">
        <v>9.433962264150944</v>
      </c>
      <c r="C14" s="136">
        <v>10.37037037037037</v>
      </c>
      <c r="D14" s="136">
        <v>8.064516129032258</v>
      </c>
      <c r="E14" s="136">
        <v>13.725490196078432</v>
      </c>
      <c r="F14" s="136">
        <v>13.513513513513514</v>
      </c>
      <c r="G14" s="136">
        <v>9.6454602260256692</v>
      </c>
      <c r="H14" s="39"/>
    </row>
    <row r="15" spans="1:10" s="29" customFormat="1" ht="28" customHeight="1" x14ac:dyDescent="0.3">
      <c r="A15" s="102" t="s">
        <v>24</v>
      </c>
      <c r="B15" s="137">
        <v>0.26954177897574128</v>
      </c>
      <c r="C15" s="137">
        <v>0.7407407407407407</v>
      </c>
      <c r="D15" s="137" t="s">
        <v>1327</v>
      </c>
      <c r="E15" s="137">
        <v>0.98039215686274506</v>
      </c>
      <c r="F15" s="137" t="s">
        <v>1327</v>
      </c>
      <c r="G15" s="137">
        <v>0.34766352466554262</v>
      </c>
      <c r="H15" s="39"/>
    </row>
    <row r="16" spans="1:10" s="29" customFormat="1" ht="18" customHeight="1" x14ac:dyDescent="0.3">
      <c r="A16" s="33"/>
    </row>
    <row r="18" spans="2:2" x14ac:dyDescent="0.25">
      <c r="B18" s="53"/>
    </row>
  </sheetData>
  <mergeCells count="1">
    <mergeCell ref="A1:J1"/>
  </mergeCells>
  <pageMargins left="0.7" right="0.7" top="0.75" bottom="0.75" header="0.3" footer="0.3"/>
  <pageSetup orientation="landscape"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J45"/>
  <sheetViews>
    <sheetView zoomScaleNormal="100" workbookViewId="0">
      <selection activeCell="I13" sqref="I13"/>
    </sheetView>
  </sheetViews>
  <sheetFormatPr defaultColWidth="9.1796875" defaultRowHeight="10.5" x14ac:dyDescent="0.25"/>
  <cols>
    <col min="1" max="1" width="37.7265625" style="35" customWidth="1"/>
    <col min="2" max="12" width="10.453125" style="35" customWidth="1"/>
    <col min="13" max="16384" width="9.1796875" style="35"/>
  </cols>
  <sheetData>
    <row r="1" spans="1:10" s="44" customFormat="1" ht="15.75" customHeight="1" x14ac:dyDescent="0.35">
      <c r="A1" s="145" t="s">
        <v>26</v>
      </c>
      <c r="B1" s="145"/>
      <c r="C1" s="145"/>
      <c r="D1" s="145"/>
      <c r="E1" s="145"/>
      <c r="F1" s="145"/>
      <c r="G1" s="145"/>
      <c r="H1" s="61"/>
      <c r="I1" s="59"/>
      <c r="J1" s="59"/>
    </row>
    <row r="2" spans="1:10" s="44" customFormat="1" ht="15.5" x14ac:dyDescent="0.35">
      <c r="A2" s="60" t="s">
        <v>44</v>
      </c>
    </row>
    <row r="3" spans="1:10" ht="15" customHeight="1" x14ac:dyDescent="0.25"/>
    <row r="4" spans="1:10" ht="26" x14ac:dyDescent="0.3">
      <c r="A4" s="49" t="s">
        <v>25</v>
      </c>
      <c r="B4" s="52" t="s">
        <v>33</v>
      </c>
      <c r="C4" s="52" t="s">
        <v>35</v>
      </c>
      <c r="D4" s="52" t="s">
        <v>36</v>
      </c>
      <c r="E4" s="52" t="s">
        <v>37</v>
      </c>
      <c r="F4" s="52" t="s">
        <v>34</v>
      </c>
      <c r="G4" s="52" t="s">
        <v>172</v>
      </c>
    </row>
    <row r="5" spans="1:10" ht="15" customHeight="1" x14ac:dyDescent="0.25">
      <c r="A5" s="94" t="s">
        <v>27</v>
      </c>
      <c r="B5" s="86">
        <v>21</v>
      </c>
      <c r="C5" s="90">
        <v>6</v>
      </c>
      <c r="D5" s="90">
        <v>2</v>
      </c>
      <c r="E5" s="90">
        <v>9</v>
      </c>
      <c r="F5" s="90">
        <v>2</v>
      </c>
      <c r="G5" s="90">
        <v>40</v>
      </c>
    </row>
    <row r="6" spans="1:10" ht="15" customHeight="1" x14ac:dyDescent="0.25">
      <c r="A6" s="103" t="s">
        <v>28</v>
      </c>
      <c r="B6" s="87">
        <v>5</v>
      </c>
      <c r="C6" s="91">
        <v>4</v>
      </c>
      <c r="D6" s="91">
        <v>1</v>
      </c>
      <c r="E6" s="91">
        <v>1</v>
      </c>
      <c r="F6" s="91">
        <v>1</v>
      </c>
      <c r="G6" s="91">
        <v>12</v>
      </c>
    </row>
    <row r="7" spans="1:10" ht="15" customHeight="1" x14ac:dyDescent="0.25">
      <c r="A7" s="104" t="s">
        <v>29</v>
      </c>
      <c r="B7" s="86">
        <v>5</v>
      </c>
      <c r="C7" s="90">
        <v>3</v>
      </c>
      <c r="D7" s="90">
        <v>2</v>
      </c>
      <c r="E7" s="90">
        <v>3</v>
      </c>
      <c r="F7" s="90">
        <v>2</v>
      </c>
      <c r="G7" s="90">
        <v>15</v>
      </c>
    </row>
    <row r="8" spans="1:10" s="36" customFormat="1" ht="15" customHeight="1" x14ac:dyDescent="0.35">
      <c r="A8" s="103" t="s">
        <v>30</v>
      </c>
      <c r="B8" s="87">
        <v>7</v>
      </c>
      <c r="C8" s="91">
        <v>7</v>
      </c>
      <c r="D8" s="91">
        <v>1</v>
      </c>
      <c r="E8" s="91">
        <v>2</v>
      </c>
      <c r="F8" s="91" t="s">
        <v>1327</v>
      </c>
      <c r="G8" s="91">
        <v>17</v>
      </c>
    </row>
    <row r="9" spans="1:10" ht="15" customHeight="1" x14ac:dyDescent="0.25">
      <c r="A9" s="104" t="s">
        <v>31</v>
      </c>
      <c r="B9" s="86">
        <v>4</v>
      </c>
      <c r="C9" s="90">
        <v>3</v>
      </c>
      <c r="D9" s="90">
        <v>5</v>
      </c>
      <c r="E9" s="90" t="s">
        <v>1327</v>
      </c>
      <c r="F9" s="90">
        <v>1</v>
      </c>
      <c r="G9" s="90">
        <v>13</v>
      </c>
    </row>
    <row r="10" spans="1:10" ht="15" customHeight="1" x14ac:dyDescent="0.25">
      <c r="A10" s="103" t="s">
        <v>32</v>
      </c>
      <c r="B10" s="87">
        <v>5</v>
      </c>
      <c r="C10" s="91">
        <v>6</v>
      </c>
      <c r="D10" s="91" t="s">
        <v>1327</v>
      </c>
      <c r="E10" s="91">
        <v>1</v>
      </c>
      <c r="F10" s="91">
        <v>1</v>
      </c>
      <c r="G10" s="91">
        <v>13</v>
      </c>
    </row>
    <row r="11" spans="1:10" ht="15" customHeight="1" x14ac:dyDescent="0.25">
      <c r="A11" s="94" t="s">
        <v>0</v>
      </c>
      <c r="B11" s="86">
        <v>10</v>
      </c>
      <c r="C11" s="90">
        <v>4</v>
      </c>
      <c r="D11" s="90">
        <v>5</v>
      </c>
      <c r="E11" s="90">
        <v>2</v>
      </c>
      <c r="F11" s="90">
        <v>2</v>
      </c>
      <c r="G11" s="90">
        <v>23</v>
      </c>
    </row>
    <row r="12" spans="1:10" ht="14.5" x14ac:dyDescent="0.35">
      <c r="A12" s="32"/>
      <c r="B12" s="32"/>
      <c r="C12" s="32"/>
      <c r="D12" s="32"/>
      <c r="E12" s="32"/>
    </row>
    <row r="13" spans="1:10" ht="39" x14ac:dyDescent="0.3">
      <c r="A13" s="49" t="s">
        <v>25</v>
      </c>
      <c r="B13" s="52" t="s">
        <v>38</v>
      </c>
      <c r="C13" s="52" t="s">
        <v>39</v>
      </c>
      <c r="D13" s="52" t="s">
        <v>40</v>
      </c>
      <c r="E13" s="52" t="s">
        <v>41</v>
      </c>
      <c r="F13" s="52" t="s">
        <v>42</v>
      </c>
      <c r="G13" s="52" t="s">
        <v>43</v>
      </c>
    </row>
    <row r="14" spans="1:10" ht="15" customHeight="1" x14ac:dyDescent="0.25">
      <c r="A14" s="98" t="s">
        <v>27</v>
      </c>
      <c r="B14" s="99">
        <v>58.3</v>
      </c>
      <c r="C14" s="99">
        <v>42.9</v>
      </c>
      <c r="D14" s="118">
        <v>18.2</v>
      </c>
      <c r="E14" s="118">
        <v>69.199999999999989</v>
      </c>
      <c r="F14" s="99">
        <v>40</v>
      </c>
      <c r="G14" s="99">
        <v>48.958266348033881</v>
      </c>
    </row>
    <row r="15" spans="1:10" ht="15" customHeight="1" x14ac:dyDescent="0.25">
      <c r="A15" s="96" t="s">
        <v>28</v>
      </c>
      <c r="B15" s="100">
        <v>13.9</v>
      </c>
      <c r="C15" s="100">
        <v>28.599999999999998</v>
      </c>
      <c r="D15" s="120">
        <v>9.1</v>
      </c>
      <c r="E15" s="120">
        <v>7.7</v>
      </c>
      <c r="F15" s="100">
        <v>20</v>
      </c>
      <c r="G15" s="100">
        <v>15.666402346295893</v>
      </c>
    </row>
    <row r="16" spans="1:10" ht="15" customHeight="1" x14ac:dyDescent="0.25">
      <c r="A16" s="98" t="s">
        <v>29</v>
      </c>
      <c r="B16" s="99">
        <v>13.9</v>
      </c>
      <c r="C16" s="99">
        <v>21.4</v>
      </c>
      <c r="D16" s="118">
        <v>18.2</v>
      </c>
      <c r="E16" s="118">
        <v>23.1</v>
      </c>
      <c r="F16" s="99">
        <v>40</v>
      </c>
      <c r="G16" s="99">
        <v>16.813360851618512</v>
      </c>
    </row>
    <row r="17" spans="1:7" ht="15" customHeight="1" x14ac:dyDescent="0.25">
      <c r="A17" s="96" t="s">
        <v>30</v>
      </c>
      <c r="B17" s="100">
        <v>19.399999999999999</v>
      </c>
      <c r="C17" s="100">
        <v>50</v>
      </c>
      <c r="D17" s="120">
        <v>9.1</v>
      </c>
      <c r="E17" s="120">
        <v>15.4</v>
      </c>
      <c r="F17" s="100" t="s">
        <v>1327</v>
      </c>
      <c r="G17" s="100">
        <v>23.123886595698455</v>
      </c>
    </row>
    <row r="18" spans="1:7" ht="15" customHeight="1" x14ac:dyDescent="0.25">
      <c r="A18" s="98" t="s">
        <v>31</v>
      </c>
      <c r="B18" s="99">
        <v>11.1</v>
      </c>
      <c r="C18" s="99">
        <v>21.4</v>
      </c>
      <c r="D18" s="118">
        <v>45.5</v>
      </c>
      <c r="E18" s="118" t="s">
        <v>1327</v>
      </c>
      <c r="F18" s="99">
        <v>20</v>
      </c>
      <c r="G18" s="99">
        <v>18.392298500977621</v>
      </c>
    </row>
    <row r="19" spans="1:7" ht="15" customHeight="1" x14ac:dyDescent="0.25">
      <c r="A19" s="96" t="s">
        <v>32</v>
      </c>
      <c r="B19" s="100">
        <v>13.9</v>
      </c>
      <c r="C19" s="100">
        <v>42.9</v>
      </c>
      <c r="D19" s="120" t="s">
        <v>1327</v>
      </c>
      <c r="E19" s="120">
        <v>7.7</v>
      </c>
      <c r="F19" s="100">
        <v>20</v>
      </c>
      <c r="G19" s="100">
        <v>16.880404084292852</v>
      </c>
    </row>
    <row r="20" spans="1:7" ht="15" customHeight="1" x14ac:dyDescent="0.25">
      <c r="A20" s="98" t="s">
        <v>0</v>
      </c>
      <c r="B20" s="99">
        <v>27.8</v>
      </c>
      <c r="C20" s="99">
        <v>28.599999999999998</v>
      </c>
      <c r="D20" s="118">
        <v>45.5</v>
      </c>
      <c r="E20" s="118">
        <v>15.4</v>
      </c>
      <c r="F20" s="99">
        <v>40</v>
      </c>
      <c r="G20" s="99">
        <v>30.433988703019772</v>
      </c>
    </row>
    <row r="21" spans="1:7" ht="14.5" x14ac:dyDescent="0.35">
      <c r="B21" s="32"/>
      <c r="C21" s="32"/>
      <c r="D21" s="32"/>
      <c r="E21" s="32"/>
    </row>
    <row r="22" spans="1:7" ht="14.5" x14ac:dyDescent="0.35">
      <c r="A22" s="67" t="s">
        <v>280</v>
      </c>
      <c r="B22" s="32"/>
      <c r="C22" s="32"/>
      <c r="D22" s="54"/>
      <c r="E22" s="32"/>
    </row>
    <row r="23" spans="1:7" s="29" customFormat="1" ht="13" x14ac:dyDescent="0.3">
      <c r="A23" s="29" t="s">
        <v>178</v>
      </c>
    </row>
    <row r="24" spans="1:7" s="29" customFormat="1" ht="13" x14ac:dyDescent="0.3">
      <c r="A24" s="29" t="s">
        <v>179</v>
      </c>
    </row>
    <row r="25" spans="1:7" s="29" customFormat="1" ht="13" x14ac:dyDescent="0.3">
      <c r="A25" s="29" t="s">
        <v>180</v>
      </c>
    </row>
    <row r="26" spans="1:7" s="29" customFormat="1" ht="13" x14ac:dyDescent="0.3">
      <c r="A26" s="29" t="s">
        <v>181</v>
      </c>
    </row>
    <row r="27" spans="1:7" s="29" customFormat="1" ht="13" x14ac:dyDescent="0.3">
      <c r="A27" s="29" t="s">
        <v>182</v>
      </c>
    </row>
    <row r="28" spans="1:7" s="29" customFormat="1" ht="13" x14ac:dyDescent="0.3">
      <c r="A28" s="29" t="s">
        <v>183</v>
      </c>
    </row>
    <row r="29" spans="1:7" s="29" customFormat="1" ht="13" x14ac:dyDescent="0.3">
      <c r="A29" s="29" t="s">
        <v>184</v>
      </c>
    </row>
    <row r="30" spans="1:7" s="29" customFormat="1" ht="13" x14ac:dyDescent="0.3">
      <c r="A30" s="29" t="s">
        <v>185</v>
      </c>
    </row>
    <row r="31" spans="1:7" s="29" customFormat="1" ht="13" x14ac:dyDescent="0.3">
      <c r="A31" s="29" t="s">
        <v>186</v>
      </c>
    </row>
    <row r="32" spans="1:7" s="29" customFormat="1" ht="13" x14ac:dyDescent="0.3">
      <c r="A32" s="29" t="s">
        <v>187</v>
      </c>
    </row>
    <row r="33" spans="1:1" s="29" customFormat="1" ht="13" x14ac:dyDescent="0.3">
      <c r="A33" s="29" t="s">
        <v>188</v>
      </c>
    </row>
    <row r="34" spans="1:1" s="29" customFormat="1" ht="13" x14ac:dyDescent="0.3">
      <c r="A34" s="29" t="s">
        <v>189</v>
      </c>
    </row>
    <row r="35" spans="1:1" s="29" customFormat="1" ht="13" x14ac:dyDescent="0.3">
      <c r="A35" s="29" t="s">
        <v>190</v>
      </c>
    </row>
    <row r="36" spans="1:1" s="29" customFormat="1" ht="13" x14ac:dyDescent="0.3">
      <c r="A36" s="29" t="s">
        <v>191</v>
      </c>
    </row>
    <row r="37" spans="1:1" s="29" customFormat="1" ht="13" x14ac:dyDescent="0.3">
      <c r="A37" s="29" t="s">
        <v>192</v>
      </c>
    </row>
    <row r="38" spans="1:1" s="29" customFormat="1" ht="13" x14ac:dyDescent="0.3">
      <c r="A38" s="29" t="s">
        <v>193</v>
      </c>
    </row>
    <row r="39" spans="1:1" s="29" customFormat="1" ht="13" x14ac:dyDescent="0.3">
      <c r="A39" s="29" t="s">
        <v>194</v>
      </c>
    </row>
    <row r="40" spans="1:1" s="29" customFormat="1" ht="13" x14ac:dyDescent="0.3">
      <c r="A40" s="29" t="s">
        <v>195</v>
      </c>
    </row>
    <row r="41" spans="1:1" s="29" customFormat="1" ht="13" x14ac:dyDescent="0.3">
      <c r="A41" s="29" t="s">
        <v>196</v>
      </c>
    </row>
    <row r="42" spans="1:1" s="29" customFormat="1" ht="13" x14ac:dyDescent="0.3">
      <c r="A42" s="29" t="s">
        <v>197</v>
      </c>
    </row>
    <row r="43" spans="1:1" s="29" customFormat="1" ht="13" x14ac:dyDescent="0.3">
      <c r="A43" s="29" t="s">
        <v>198</v>
      </c>
    </row>
    <row r="44" spans="1:1" s="29" customFormat="1" ht="13" x14ac:dyDescent="0.3">
      <c r="A44" s="29" t="s">
        <v>199</v>
      </c>
    </row>
    <row r="45" spans="1:1" s="29" customFormat="1" ht="13" x14ac:dyDescent="0.3">
      <c r="A45" s="29" t="s">
        <v>200</v>
      </c>
    </row>
  </sheetData>
  <mergeCells count="1">
    <mergeCell ref="A1:G1"/>
  </mergeCell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J124"/>
  <sheetViews>
    <sheetView zoomScaleNormal="100" workbookViewId="0">
      <selection activeCell="I3" sqref="I3"/>
    </sheetView>
  </sheetViews>
  <sheetFormatPr defaultColWidth="9.1796875" defaultRowHeight="10.5" x14ac:dyDescent="0.25"/>
  <cols>
    <col min="1" max="1" width="56.54296875" style="3" customWidth="1"/>
    <col min="2" max="7" width="10.453125" style="3" customWidth="1"/>
    <col min="8" max="8" width="9.26953125" style="3" customWidth="1"/>
    <col min="9" max="16384" width="9.1796875" style="3"/>
  </cols>
  <sheetData>
    <row r="1" spans="1:10" s="44" customFormat="1" ht="32.25" customHeight="1" x14ac:dyDescent="0.35">
      <c r="A1" s="145" t="s">
        <v>45</v>
      </c>
      <c r="B1" s="145"/>
      <c r="C1" s="145"/>
      <c r="D1" s="145"/>
      <c r="E1" s="145"/>
      <c r="F1" s="145"/>
      <c r="G1" s="59"/>
      <c r="H1" s="59"/>
      <c r="I1" s="59"/>
      <c r="J1" s="59"/>
    </row>
    <row r="2" spans="1:10" ht="15" customHeight="1" x14ac:dyDescent="0.25"/>
    <row r="3" spans="1:10" ht="26" x14ac:dyDescent="0.3">
      <c r="A3" s="49" t="s">
        <v>25</v>
      </c>
      <c r="B3" s="52" t="s">
        <v>33</v>
      </c>
      <c r="C3" s="52" t="s">
        <v>35</v>
      </c>
      <c r="D3" s="52" t="s">
        <v>36</v>
      </c>
      <c r="E3" s="52" t="s">
        <v>37</v>
      </c>
      <c r="F3" s="52" t="s">
        <v>34</v>
      </c>
      <c r="G3" s="52" t="s">
        <v>172</v>
      </c>
    </row>
    <row r="4" spans="1:10" ht="15" customHeight="1" x14ac:dyDescent="0.25">
      <c r="A4" s="94" t="s">
        <v>6</v>
      </c>
      <c r="B4" s="86">
        <v>200</v>
      </c>
      <c r="C4" s="86">
        <v>84</v>
      </c>
      <c r="D4" s="86">
        <v>84</v>
      </c>
      <c r="E4" s="86">
        <v>77</v>
      </c>
      <c r="F4" s="86">
        <v>33</v>
      </c>
      <c r="G4" s="86">
        <v>478</v>
      </c>
    </row>
    <row r="5" spans="1:10" ht="15" customHeight="1" x14ac:dyDescent="0.25">
      <c r="A5" s="96" t="s">
        <v>46</v>
      </c>
      <c r="B5" s="87">
        <v>152</v>
      </c>
      <c r="C5" s="87">
        <v>64</v>
      </c>
      <c r="D5" s="87">
        <v>71</v>
      </c>
      <c r="E5" s="87">
        <v>68</v>
      </c>
      <c r="F5" s="87">
        <v>29</v>
      </c>
      <c r="G5" s="87">
        <v>384</v>
      </c>
    </row>
    <row r="6" spans="1:10" ht="15" customHeight="1" x14ac:dyDescent="0.25">
      <c r="A6" s="94" t="s">
        <v>47</v>
      </c>
      <c r="B6" s="86">
        <v>256</v>
      </c>
      <c r="C6" s="86">
        <v>103</v>
      </c>
      <c r="D6" s="86">
        <v>93</v>
      </c>
      <c r="E6" s="86">
        <v>82</v>
      </c>
      <c r="F6" s="86">
        <v>31</v>
      </c>
      <c r="G6" s="86">
        <v>565</v>
      </c>
    </row>
    <row r="7" spans="1:10" ht="15" customHeight="1" x14ac:dyDescent="0.25">
      <c r="A7" s="96" t="s">
        <v>48</v>
      </c>
      <c r="B7" s="87">
        <v>149</v>
      </c>
      <c r="C7" s="87">
        <v>62</v>
      </c>
      <c r="D7" s="87">
        <v>59</v>
      </c>
      <c r="E7" s="87">
        <v>58</v>
      </c>
      <c r="F7" s="87">
        <v>23</v>
      </c>
      <c r="G7" s="87">
        <v>351</v>
      </c>
    </row>
    <row r="8" spans="1:10" ht="27" customHeight="1" x14ac:dyDescent="0.25">
      <c r="A8" s="94" t="s">
        <v>49</v>
      </c>
      <c r="B8" s="86">
        <v>49</v>
      </c>
      <c r="C8" s="86">
        <v>29</v>
      </c>
      <c r="D8" s="86">
        <v>42</v>
      </c>
      <c r="E8" s="86">
        <v>48</v>
      </c>
      <c r="F8" s="86">
        <v>26</v>
      </c>
      <c r="G8" s="86">
        <v>194</v>
      </c>
    </row>
    <row r="9" spans="1:10" ht="27.75" customHeight="1" x14ac:dyDescent="0.25">
      <c r="A9" s="96" t="s">
        <v>50</v>
      </c>
      <c r="B9" s="87">
        <v>73</v>
      </c>
      <c r="C9" s="87">
        <v>25</v>
      </c>
      <c r="D9" s="87">
        <v>47</v>
      </c>
      <c r="E9" s="87">
        <v>43</v>
      </c>
      <c r="F9" s="87">
        <v>26</v>
      </c>
      <c r="G9" s="87">
        <v>214</v>
      </c>
    </row>
    <row r="10" spans="1:10" ht="15" customHeight="1" x14ac:dyDescent="0.25">
      <c r="A10" s="94" t="s">
        <v>51</v>
      </c>
      <c r="B10" s="86">
        <v>117</v>
      </c>
      <c r="C10" s="86">
        <v>57</v>
      </c>
      <c r="D10" s="86">
        <v>62</v>
      </c>
      <c r="E10" s="86">
        <v>56</v>
      </c>
      <c r="F10" s="86">
        <v>19</v>
      </c>
      <c r="G10" s="86">
        <v>311</v>
      </c>
    </row>
    <row r="11" spans="1:10" ht="15" customHeight="1" x14ac:dyDescent="0.25">
      <c r="A11" s="96" t="s">
        <v>52</v>
      </c>
      <c r="B11" s="87">
        <v>109</v>
      </c>
      <c r="C11" s="87">
        <v>60</v>
      </c>
      <c r="D11" s="87">
        <v>62</v>
      </c>
      <c r="E11" s="87">
        <v>54</v>
      </c>
      <c r="F11" s="87">
        <v>24</v>
      </c>
      <c r="G11" s="87">
        <v>309</v>
      </c>
    </row>
    <row r="12" spans="1:10" ht="15" customHeight="1" x14ac:dyDescent="0.25">
      <c r="A12" s="94" t="s">
        <v>53</v>
      </c>
      <c r="B12" s="86">
        <v>165</v>
      </c>
      <c r="C12" s="86">
        <v>60</v>
      </c>
      <c r="D12" s="86">
        <v>76</v>
      </c>
      <c r="E12" s="86">
        <v>67</v>
      </c>
      <c r="F12" s="86">
        <v>27</v>
      </c>
      <c r="G12" s="86">
        <v>395</v>
      </c>
    </row>
    <row r="13" spans="1:10" ht="15" customHeight="1" x14ac:dyDescent="0.25">
      <c r="A13" s="96" t="s">
        <v>54</v>
      </c>
      <c r="B13" s="87">
        <v>21</v>
      </c>
      <c r="C13" s="87">
        <v>15</v>
      </c>
      <c r="D13" s="87">
        <v>19</v>
      </c>
      <c r="E13" s="87">
        <v>33</v>
      </c>
      <c r="F13" s="87">
        <v>20</v>
      </c>
      <c r="G13" s="87">
        <v>108</v>
      </c>
    </row>
    <row r="14" spans="1:10" ht="27.75" customHeight="1" x14ac:dyDescent="0.25">
      <c r="A14" s="94" t="s">
        <v>55</v>
      </c>
      <c r="B14" s="86">
        <v>24</v>
      </c>
      <c r="C14" s="86">
        <v>20</v>
      </c>
      <c r="D14" s="86">
        <v>24</v>
      </c>
      <c r="E14" s="86">
        <v>33</v>
      </c>
      <c r="F14" s="86">
        <v>23</v>
      </c>
      <c r="G14" s="86">
        <v>124</v>
      </c>
    </row>
    <row r="15" spans="1:10" ht="15" customHeight="1" x14ac:dyDescent="0.25">
      <c r="A15" s="96" t="s">
        <v>89</v>
      </c>
      <c r="B15" s="87">
        <v>48</v>
      </c>
      <c r="C15" s="87">
        <v>16</v>
      </c>
      <c r="D15" s="87">
        <v>10</v>
      </c>
      <c r="E15" s="87">
        <v>9</v>
      </c>
      <c r="F15" s="87">
        <v>7</v>
      </c>
      <c r="G15" s="87">
        <v>90</v>
      </c>
    </row>
    <row r="16" spans="1:10" ht="15" customHeight="1" x14ac:dyDescent="0.25">
      <c r="A16" s="94" t="s">
        <v>56</v>
      </c>
      <c r="B16" s="86">
        <v>37</v>
      </c>
      <c r="C16" s="86">
        <v>8</v>
      </c>
      <c r="D16" s="86">
        <v>7</v>
      </c>
      <c r="E16" s="86">
        <v>3</v>
      </c>
      <c r="F16" s="86" t="s">
        <v>1327</v>
      </c>
      <c r="G16" s="86">
        <v>55</v>
      </c>
    </row>
    <row r="17" spans="1:7" ht="17.25" customHeight="1" x14ac:dyDescent="0.25"/>
    <row r="18" spans="1:7" ht="39" x14ac:dyDescent="0.3">
      <c r="A18" s="49" t="s">
        <v>25</v>
      </c>
      <c r="B18" s="52" t="s">
        <v>38</v>
      </c>
      <c r="C18" s="52" t="s">
        <v>39</v>
      </c>
      <c r="D18" s="52" t="s">
        <v>40</v>
      </c>
      <c r="E18" s="52" t="s">
        <v>41</v>
      </c>
      <c r="F18" s="52" t="s">
        <v>42</v>
      </c>
      <c r="G18" s="52" t="s">
        <v>43</v>
      </c>
    </row>
    <row r="19" spans="1:7" ht="15" customHeight="1" x14ac:dyDescent="0.25">
      <c r="A19" s="98" t="s">
        <v>6</v>
      </c>
      <c r="B19" s="118">
        <v>53.900000000000006</v>
      </c>
      <c r="C19" s="118">
        <v>62.199999999999996</v>
      </c>
      <c r="D19" s="118">
        <v>67.7</v>
      </c>
      <c r="E19" s="118">
        <v>75.5</v>
      </c>
      <c r="F19" s="99">
        <v>89.2</v>
      </c>
      <c r="G19" s="99">
        <v>59.291842276776016</v>
      </c>
    </row>
    <row r="20" spans="1:7" ht="15" customHeight="1" x14ac:dyDescent="0.25">
      <c r="A20" s="96" t="s">
        <v>46</v>
      </c>
      <c r="B20" s="120">
        <v>41</v>
      </c>
      <c r="C20" s="120">
        <v>47.4</v>
      </c>
      <c r="D20" s="120">
        <v>57.3</v>
      </c>
      <c r="E20" s="120">
        <v>66.7</v>
      </c>
      <c r="F20" s="100">
        <v>78.400000000000006</v>
      </c>
      <c r="G20" s="100">
        <v>46.678046925917883</v>
      </c>
    </row>
    <row r="21" spans="1:7" ht="15" customHeight="1" x14ac:dyDescent="0.25">
      <c r="A21" s="98" t="s">
        <v>47</v>
      </c>
      <c r="B21" s="118">
        <v>69</v>
      </c>
      <c r="C21" s="118">
        <v>76.3</v>
      </c>
      <c r="D21" s="118">
        <v>75</v>
      </c>
      <c r="E21" s="118">
        <v>80.400000000000006</v>
      </c>
      <c r="F21" s="99">
        <v>83.8</v>
      </c>
      <c r="G21" s="99">
        <v>72.148055615902663</v>
      </c>
    </row>
    <row r="22" spans="1:7" ht="15" customHeight="1" x14ac:dyDescent="0.25">
      <c r="A22" s="96" t="s">
        <v>48</v>
      </c>
      <c r="B22" s="120">
        <v>40.200000000000003</v>
      </c>
      <c r="C22" s="120">
        <v>45.9</v>
      </c>
      <c r="D22" s="120">
        <v>47.599999999999994</v>
      </c>
      <c r="E22" s="120">
        <v>56.899999999999991</v>
      </c>
      <c r="F22" s="100">
        <v>62.199999999999996</v>
      </c>
      <c r="G22" s="100">
        <v>43.623658483597652</v>
      </c>
    </row>
    <row r="23" spans="1:7" ht="26" x14ac:dyDescent="0.25">
      <c r="A23" s="98" t="s">
        <v>49</v>
      </c>
      <c r="B23" s="118">
        <v>13.200000000000001</v>
      </c>
      <c r="C23" s="118">
        <v>21.5</v>
      </c>
      <c r="D23" s="118">
        <v>33.9</v>
      </c>
      <c r="E23" s="118">
        <v>47.099999999999994</v>
      </c>
      <c r="F23" s="99">
        <v>70.3</v>
      </c>
      <c r="G23" s="99">
        <v>20.613121877036715</v>
      </c>
    </row>
    <row r="24" spans="1:7" ht="26" x14ac:dyDescent="0.25">
      <c r="A24" s="96" t="s">
        <v>50</v>
      </c>
      <c r="B24" s="120">
        <v>19.7</v>
      </c>
      <c r="C24" s="120">
        <v>18.5</v>
      </c>
      <c r="D24" s="120">
        <v>37.9</v>
      </c>
      <c r="E24" s="120">
        <v>42.199999999999996</v>
      </c>
      <c r="F24" s="100">
        <v>70.3</v>
      </c>
      <c r="G24" s="100">
        <v>24.222246361068869</v>
      </c>
    </row>
    <row r="25" spans="1:7" ht="15" customHeight="1" x14ac:dyDescent="0.25">
      <c r="A25" s="98" t="s">
        <v>51</v>
      </c>
      <c r="B25" s="118">
        <v>31.5</v>
      </c>
      <c r="C25" s="118">
        <v>42.199999999999996</v>
      </c>
      <c r="D25" s="118">
        <v>50</v>
      </c>
      <c r="E25" s="118">
        <v>54.900000000000006</v>
      </c>
      <c r="F25" s="99">
        <v>51.4</v>
      </c>
      <c r="G25" s="99">
        <v>38.064197262654787</v>
      </c>
    </row>
    <row r="26" spans="1:7" ht="15" customHeight="1" x14ac:dyDescent="0.25">
      <c r="A26" s="96" t="s">
        <v>52</v>
      </c>
      <c r="B26" s="120">
        <v>29.4</v>
      </c>
      <c r="C26" s="120">
        <v>44.4</v>
      </c>
      <c r="D26" s="120">
        <v>50</v>
      </c>
      <c r="E26" s="120">
        <v>52.9</v>
      </c>
      <c r="F26" s="100">
        <v>64.900000000000006</v>
      </c>
      <c r="G26" s="100">
        <v>37.318172930697365</v>
      </c>
    </row>
    <row r="27" spans="1:7" ht="15" customHeight="1" x14ac:dyDescent="0.25">
      <c r="A27" s="98" t="s">
        <v>53</v>
      </c>
      <c r="B27" s="118">
        <v>44.5</v>
      </c>
      <c r="C27" s="118">
        <v>44.4</v>
      </c>
      <c r="D27" s="118">
        <v>61.3</v>
      </c>
      <c r="E27" s="118">
        <v>65.7</v>
      </c>
      <c r="F27" s="99">
        <v>73</v>
      </c>
      <c r="G27" s="99">
        <v>48.689734955463834</v>
      </c>
    </row>
    <row r="28" spans="1:7" ht="15" customHeight="1" x14ac:dyDescent="0.25">
      <c r="A28" s="96" t="s">
        <v>54</v>
      </c>
      <c r="B28" s="120">
        <v>5.7</v>
      </c>
      <c r="C28" s="120">
        <v>11.1</v>
      </c>
      <c r="D28" s="120">
        <v>15.299999999999999</v>
      </c>
      <c r="E28" s="120">
        <v>32.4</v>
      </c>
      <c r="F28" s="100">
        <v>54.1</v>
      </c>
      <c r="G28" s="100">
        <v>10.231631544644795</v>
      </c>
    </row>
    <row r="29" spans="1:7" ht="26" x14ac:dyDescent="0.25">
      <c r="A29" s="98" t="s">
        <v>55</v>
      </c>
      <c r="B29" s="118">
        <v>6.5</v>
      </c>
      <c r="C29" s="118">
        <v>14.799999999999999</v>
      </c>
      <c r="D29" s="118">
        <v>19.399999999999999</v>
      </c>
      <c r="E29" s="118">
        <v>32.4</v>
      </c>
      <c r="F29" s="99">
        <v>62.199999999999996</v>
      </c>
      <c r="G29" s="99">
        <v>12.182076906365415</v>
      </c>
    </row>
    <row r="30" spans="1:7" ht="15" customHeight="1" x14ac:dyDescent="0.25">
      <c r="A30" s="96" t="s">
        <v>90</v>
      </c>
      <c r="B30" s="120">
        <v>12.9</v>
      </c>
      <c r="C30" s="120">
        <v>11.899999999999999</v>
      </c>
      <c r="D30" s="120">
        <v>8.1</v>
      </c>
      <c r="E30" s="120">
        <v>8.7999999999999989</v>
      </c>
      <c r="F30" s="100">
        <v>18.899999999999999</v>
      </c>
      <c r="G30" s="100">
        <v>11.759852270258527</v>
      </c>
    </row>
    <row r="31" spans="1:7" ht="15" customHeight="1" x14ac:dyDescent="0.25">
      <c r="A31" s="98" t="s">
        <v>56</v>
      </c>
      <c r="B31" s="118">
        <v>10</v>
      </c>
      <c r="C31" s="118">
        <v>5.8999999999999995</v>
      </c>
      <c r="D31" s="118">
        <v>5.6</v>
      </c>
      <c r="E31" s="118">
        <v>2.9</v>
      </c>
      <c r="F31" s="99" t="s">
        <v>1327</v>
      </c>
      <c r="G31" s="99">
        <v>8.0049967412557024</v>
      </c>
    </row>
    <row r="34" spans="1:1" ht="13" x14ac:dyDescent="0.3">
      <c r="A34" s="67" t="s">
        <v>280</v>
      </c>
    </row>
    <row r="35" spans="1:1" ht="13" x14ac:dyDescent="0.3">
      <c r="A35" s="29" t="s">
        <v>201</v>
      </c>
    </row>
    <row r="36" spans="1:1" ht="13" x14ac:dyDescent="0.3">
      <c r="A36" s="29" t="s">
        <v>202</v>
      </c>
    </row>
    <row r="37" spans="1:1" ht="13" x14ac:dyDescent="0.3">
      <c r="A37" s="29" t="s">
        <v>203</v>
      </c>
    </row>
    <row r="38" spans="1:1" ht="13" x14ac:dyDescent="0.3">
      <c r="A38" s="29" t="s">
        <v>204</v>
      </c>
    </row>
    <row r="39" spans="1:1" ht="13" x14ac:dyDescent="0.3">
      <c r="A39" s="29" t="s">
        <v>205</v>
      </c>
    </row>
    <row r="40" spans="1:1" ht="13" x14ac:dyDescent="0.3">
      <c r="A40" s="29" t="s">
        <v>206</v>
      </c>
    </row>
    <row r="41" spans="1:1" ht="13" x14ac:dyDescent="0.3">
      <c r="A41" s="29" t="s">
        <v>207</v>
      </c>
    </row>
    <row r="42" spans="1:1" ht="13" x14ac:dyDescent="0.3">
      <c r="A42" s="29" t="s">
        <v>208</v>
      </c>
    </row>
    <row r="43" spans="1:1" ht="13" x14ac:dyDescent="0.3">
      <c r="A43" s="29" t="s">
        <v>209</v>
      </c>
    </row>
    <row r="44" spans="1:1" ht="13" x14ac:dyDescent="0.3">
      <c r="A44" s="29" t="s">
        <v>210</v>
      </c>
    </row>
    <row r="45" spans="1:1" ht="13" x14ac:dyDescent="0.3">
      <c r="A45" s="29" t="s">
        <v>211</v>
      </c>
    </row>
    <row r="46" spans="1:1" ht="13" x14ac:dyDescent="0.3">
      <c r="A46" s="29" t="s">
        <v>212</v>
      </c>
    </row>
    <row r="47" spans="1:1" ht="13" x14ac:dyDescent="0.3">
      <c r="A47" s="29" t="s">
        <v>213</v>
      </c>
    </row>
    <row r="48" spans="1:1" ht="13" x14ac:dyDescent="0.3">
      <c r="A48" s="29" t="s">
        <v>214</v>
      </c>
    </row>
    <row r="49" spans="1:1" ht="13" x14ac:dyDescent="0.3">
      <c r="A49" s="29" t="s">
        <v>215</v>
      </c>
    </row>
    <row r="50" spans="1:1" ht="13" x14ac:dyDescent="0.3">
      <c r="A50" s="29" t="s">
        <v>216</v>
      </c>
    </row>
    <row r="51" spans="1:1" ht="13" x14ac:dyDescent="0.3">
      <c r="A51" s="29" t="s">
        <v>217</v>
      </c>
    </row>
    <row r="52" spans="1:1" ht="13" x14ac:dyDescent="0.3">
      <c r="A52" s="29" t="s">
        <v>218</v>
      </c>
    </row>
    <row r="53" spans="1:1" ht="13" x14ac:dyDescent="0.3">
      <c r="A53" s="29" t="s">
        <v>219</v>
      </c>
    </row>
    <row r="54" spans="1:1" ht="13" x14ac:dyDescent="0.3">
      <c r="A54" s="29" t="s">
        <v>220</v>
      </c>
    </row>
    <row r="55" spans="1:1" ht="13" x14ac:dyDescent="0.3">
      <c r="A55" s="29" t="s">
        <v>221</v>
      </c>
    </row>
    <row r="56" spans="1:1" ht="13" x14ac:dyDescent="0.3">
      <c r="A56" s="29" t="s">
        <v>222</v>
      </c>
    </row>
    <row r="57" spans="1:1" ht="13" x14ac:dyDescent="0.3">
      <c r="A57" s="29" t="s">
        <v>223</v>
      </c>
    </row>
    <row r="58" spans="1:1" ht="13" x14ac:dyDescent="0.3">
      <c r="A58" s="29" t="s">
        <v>224</v>
      </c>
    </row>
    <row r="59" spans="1:1" ht="13" x14ac:dyDescent="0.3">
      <c r="A59" s="29" t="s">
        <v>225</v>
      </c>
    </row>
    <row r="60" spans="1:1" ht="13" x14ac:dyDescent="0.3">
      <c r="A60" s="29" t="s">
        <v>226</v>
      </c>
    </row>
    <row r="61" spans="1:1" ht="13" x14ac:dyDescent="0.3">
      <c r="A61" s="29" t="s">
        <v>225</v>
      </c>
    </row>
    <row r="62" spans="1:1" ht="13" x14ac:dyDescent="0.3">
      <c r="A62" s="29" t="s">
        <v>225</v>
      </c>
    </row>
    <row r="63" spans="1:1" ht="13" x14ac:dyDescent="0.3">
      <c r="A63" s="29" t="s">
        <v>226</v>
      </c>
    </row>
    <row r="64" spans="1:1" ht="13" x14ac:dyDescent="0.3">
      <c r="A64" s="29" t="s">
        <v>227</v>
      </c>
    </row>
    <row r="65" spans="1:1" ht="13" x14ac:dyDescent="0.3">
      <c r="A65" s="29" t="s">
        <v>228</v>
      </c>
    </row>
    <row r="66" spans="1:1" ht="13" x14ac:dyDescent="0.3">
      <c r="A66" s="29" t="s">
        <v>229</v>
      </c>
    </row>
    <row r="67" spans="1:1" ht="13" x14ac:dyDescent="0.3">
      <c r="A67" s="29" t="s">
        <v>230</v>
      </c>
    </row>
    <row r="68" spans="1:1" ht="13" x14ac:dyDescent="0.3">
      <c r="A68" s="29" t="s">
        <v>231</v>
      </c>
    </row>
    <row r="69" spans="1:1" ht="13" x14ac:dyDescent="0.3">
      <c r="A69" s="29" t="s">
        <v>232</v>
      </c>
    </row>
    <row r="70" spans="1:1" ht="13" x14ac:dyDescent="0.3">
      <c r="A70" s="29" t="s">
        <v>233</v>
      </c>
    </row>
    <row r="71" spans="1:1" ht="13" x14ac:dyDescent="0.3">
      <c r="A71" s="29" t="s">
        <v>234</v>
      </c>
    </row>
    <row r="72" spans="1:1" ht="13" x14ac:dyDescent="0.3">
      <c r="A72" s="29" t="s">
        <v>235</v>
      </c>
    </row>
    <row r="73" spans="1:1" ht="13" x14ac:dyDescent="0.3">
      <c r="A73" s="29" t="s">
        <v>236</v>
      </c>
    </row>
    <row r="74" spans="1:1" ht="13" x14ac:dyDescent="0.3">
      <c r="A74" s="29" t="s">
        <v>237</v>
      </c>
    </row>
    <row r="75" spans="1:1" ht="13" x14ac:dyDescent="0.3">
      <c r="A75" s="29" t="s">
        <v>238</v>
      </c>
    </row>
    <row r="76" spans="1:1" ht="13" x14ac:dyDescent="0.3">
      <c r="A76" s="29" t="s">
        <v>239</v>
      </c>
    </row>
    <row r="77" spans="1:1" ht="13" x14ac:dyDescent="0.3">
      <c r="A77" s="29" t="s">
        <v>240</v>
      </c>
    </row>
    <row r="78" spans="1:1" ht="13" x14ac:dyDescent="0.3">
      <c r="A78" s="29" t="s">
        <v>241</v>
      </c>
    </row>
    <row r="79" spans="1:1" ht="13" x14ac:dyDescent="0.3">
      <c r="A79" s="29" t="s">
        <v>242</v>
      </c>
    </row>
    <row r="80" spans="1:1" ht="13" x14ac:dyDescent="0.3">
      <c r="A80" s="29" t="s">
        <v>243</v>
      </c>
    </row>
    <row r="81" spans="1:1" ht="13" x14ac:dyDescent="0.3">
      <c r="A81" s="29" t="s">
        <v>244</v>
      </c>
    </row>
    <row r="82" spans="1:1" ht="13" x14ac:dyDescent="0.3">
      <c r="A82" s="29" t="s">
        <v>245</v>
      </c>
    </row>
    <row r="83" spans="1:1" ht="13" x14ac:dyDescent="0.3">
      <c r="A83" s="29" t="s">
        <v>246</v>
      </c>
    </row>
    <row r="84" spans="1:1" ht="13" x14ac:dyDescent="0.3">
      <c r="A84" s="29" t="s">
        <v>247</v>
      </c>
    </row>
    <row r="85" spans="1:1" ht="13" x14ac:dyDescent="0.3">
      <c r="A85" s="29" t="s">
        <v>248</v>
      </c>
    </row>
    <row r="86" spans="1:1" ht="13" x14ac:dyDescent="0.3">
      <c r="A86" s="29" t="s">
        <v>249</v>
      </c>
    </row>
    <row r="87" spans="1:1" ht="13" x14ac:dyDescent="0.3">
      <c r="A87" s="29" t="s">
        <v>250</v>
      </c>
    </row>
    <row r="88" spans="1:1" ht="13" x14ac:dyDescent="0.3">
      <c r="A88" s="29" t="s">
        <v>251</v>
      </c>
    </row>
    <row r="89" spans="1:1" ht="13" x14ac:dyDescent="0.3">
      <c r="A89" s="29" t="s">
        <v>252</v>
      </c>
    </row>
    <row r="90" spans="1:1" ht="13" x14ac:dyDescent="0.3">
      <c r="A90" s="29" t="s">
        <v>253</v>
      </c>
    </row>
    <row r="91" spans="1:1" ht="13" x14ac:dyDescent="0.3">
      <c r="A91" s="29" t="s">
        <v>254</v>
      </c>
    </row>
    <row r="92" spans="1:1" ht="13" x14ac:dyDescent="0.3">
      <c r="A92" s="29" t="s">
        <v>254</v>
      </c>
    </row>
    <row r="93" spans="1:1" ht="13" x14ac:dyDescent="0.3">
      <c r="A93" s="29" t="s">
        <v>255</v>
      </c>
    </row>
    <row r="94" spans="1:1" ht="13" x14ac:dyDescent="0.3">
      <c r="A94" s="29" t="s">
        <v>256</v>
      </c>
    </row>
    <row r="95" spans="1:1" ht="13" x14ac:dyDescent="0.3">
      <c r="A95" s="29" t="s">
        <v>257</v>
      </c>
    </row>
    <row r="96" spans="1:1" ht="13" x14ac:dyDescent="0.3">
      <c r="A96" s="29" t="s">
        <v>258</v>
      </c>
    </row>
    <row r="97" spans="1:1" ht="13" x14ac:dyDescent="0.3">
      <c r="A97" s="29" t="s">
        <v>259</v>
      </c>
    </row>
    <row r="98" spans="1:1" ht="13" x14ac:dyDescent="0.3">
      <c r="A98" s="29" t="s">
        <v>259</v>
      </c>
    </row>
    <row r="99" spans="1:1" ht="13" x14ac:dyDescent="0.3">
      <c r="A99" s="29" t="s">
        <v>260</v>
      </c>
    </row>
    <row r="100" spans="1:1" ht="13" x14ac:dyDescent="0.3">
      <c r="A100" s="29" t="s">
        <v>261</v>
      </c>
    </row>
    <row r="101" spans="1:1" ht="13" x14ac:dyDescent="0.3">
      <c r="A101" s="29" t="s">
        <v>262</v>
      </c>
    </row>
    <row r="102" spans="1:1" ht="13" x14ac:dyDescent="0.3">
      <c r="A102" s="29" t="s">
        <v>263</v>
      </c>
    </row>
    <row r="103" spans="1:1" ht="13" x14ac:dyDescent="0.3">
      <c r="A103" s="29" t="s">
        <v>263</v>
      </c>
    </row>
    <row r="104" spans="1:1" ht="13" x14ac:dyDescent="0.3">
      <c r="A104" s="29" t="s">
        <v>263</v>
      </c>
    </row>
    <row r="105" spans="1:1" ht="13" x14ac:dyDescent="0.3">
      <c r="A105" s="29" t="s">
        <v>263</v>
      </c>
    </row>
    <row r="106" spans="1:1" ht="13" x14ac:dyDescent="0.3">
      <c r="A106" s="29" t="s">
        <v>264</v>
      </c>
    </row>
    <row r="107" spans="1:1" ht="13" x14ac:dyDescent="0.3">
      <c r="A107" s="29" t="s">
        <v>265</v>
      </c>
    </row>
    <row r="108" spans="1:1" ht="13" x14ac:dyDescent="0.3">
      <c r="A108" s="29" t="s">
        <v>266</v>
      </c>
    </row>
    <row r="109" spans="1:1" ht="13" x14ac:dyDescent="0.3">
      <c r="A109" s="29" t="s">
        <v>267</v>
      </c>
    </row>
    <row r="110" spans="1:1" ht="13" x14ac:dyDescent="0.3">
      <c r="A110" s="29" t="s">
        <v>268</v>
      </c>
    </row>
    <row r="111" spans="1:1" ht="13" x14ac:dyDescent="0.3">
      <c r="A111" s="29" t="s">
        <v>269</v>
      </c>
    </row>
    <row r="112" spans="1:1" ht="13" x14ac:dyDescent="0.3">
      <c r="A112" s="29" t="s">
        <v>270</v>
      </c>
    </row>
    <row r="113" spans="1:1" ht="13" x14ac:dyDescent="0.3">
      <c r="A113" s="29" t="s">
        <v>271</v>
      </c>
    </row>
    <row r="114" spans="1:1" ht="13" x14ac:dyDescent="0.3">
      <c r="A114" s="29" t="s">
        <v>272</v>
      </c>
    </row>
    <row r="115" spans="1:1" ht="13" x14ac:dyDescent="0.3">
      <c r="A115" s="29" t="s">
        <v>273</v>
      </c>
    </row>
    <row r="116" spans="1:1" ht="13" x14ac:dyDescent="0.3">
      <c r="A116" s="29" t="s">
        <v>274</v>
      </c>
    </row>
    <row r="117" spans="1:1" ht="13" x14ac:dyDescent="0.3">
      <c r="A117" s="29" t="s">
        <v>275</v>
      </c>
    </row>
    <row r="118" spans="1:1" ht="13" x14ac:dyDescent="0.3">
      <c r="A118" s="29" t="s">
        <v>276</v>
      </c>
    </row>
    <row r="119" spans="1:1" ht="13" x14ac:dyDescent="0.3">
      <c r="A119" s="29" t="s">
        <v>277</v>
      </c>
    </row>
    <row r="120" spans="1:1" ht="13" x14ac:dyDescent="0.3">
      <c r="A120" s="29" t="s">
        <v>277</v>
      </c>
    </row>
    <row r="121" spans="1:1" ht="13" x14ac:dyDescent="0.3">
      <c r="A121" s="29" t="s">
        <v>277</v>
      </c>
    </row>
    <row r="122" spans="1:1" ht="13" x14ac:dyDescent="0.3">
      <c r="A122" s="29" t="s">
        <v>277</v>
      </c>
    </row>
    <row r="123" spans="1:1" ht="13" x14ac:dyDescent="0.3">
      <c r="A123" s="29" t="s">
        <v>278</v>
      </c>
    </row>
    <row r="124" spans="1:1" ht="13" x14ac:dyDescent="0.3">
      <c r="A124" s="29" t="s">
        <v>279</v>
      </c>
    </row>
  </sheetData>
  <mergeCells count="1">
    <mergeCell ref="A1:F1"/>
  </mergeCells>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J27"/>
  <sheetViews>
    <sheetView zoomScaleNormal="100" workbookViewId="0">
      <selection activeCell="G20" sqref="G20"/>
    </sheetView>
  </sheetViews>
  <sheetFormatPr defaultRowHeight="14.5" x14ac:dyDescent="0.35"/>
  <cols>
    <col min="1" max="1" width="30.54296875" customWidth="1"/>
    <col min="2" max="2" width="10.1796875" style="1" bestFit="1" customWidth="1"/>
    <col min="3" max="5" width="8" style="1" customWidth="1"/>
    <col min="7" max="7" width="9.54296875" customWidth="1"/>
  </cols>
  <sheetData>
    <row r="1" spans="1:10" s="44" customFormat="1" ht="30.75" customHeight="1" x14ac:dyDescent="0.35">
      <c r="A1" s="145" t="s">
        <v>1315</v>
      </c>
      <c r="B1" s="145"/>
      <c r="C1" s="145"/>
      <c r="D1" s="145"/>
      <c r="E1" s="145"/>
      <c r="F1" s="145"/>
      <c r="G1" s="145"/>
      <c r="H1" s="145"/>
      <c r="I1" s="145"/>
      <c r="J1" s="145"/>
    </row>
    <row r="2" spans="1:10" s="44" customFormat="1" ht="15.75" customHeight="1" x14ac:dyDescent="0.35">
      <c r="A2" s="60" t="s">
        <v>176</v>
      </c>
      <c r="B2" s="57"/>
      <c r="C2" s="57"/>
      <c r="D2" s="57"/>
      <c r="E2" s="57"/>
      <c r="F2" s="57"/>
      <c r="G2" s="57"/>
      <c r="H2" s="57"/>
    </row>
    <row r="3" spans="1:10" x14ac:dyDescent="0.35">
      <c r="F3" s="7"/>
    </row>
    <row r="4" spans="1:10" ht="26.5" x14ac:dyDescent="0.35">
      <c r="A4" s="49"/>
      <c r="B4" s="52" t="s">
        <v>33</v>
      </c>
      <c r="C4" s="52" t="s">
        <v>35</v>
      </c>
      <c r="D4" s="52" t="s">
        <v>36</v>
      </c>
      <c r="E4" s="52" t="s">
        <v>37</v>
      </c>
      <c r="F4" s="52" t="s">
        <v>34</v>
      </c>
      <c r="G4" s="52" t="s">
        <v>172</v>
      </c>
    </row>
    <row r="5" spans="1:10" x14ac:dyDescent="0.35">
      <c r="A5" s="94" t="s">
        <v>57</v>
      </c>
      <c r="B5" s="86">
        <v>6</v>
      </c>
      <c r="C5" s="90">
        <v>4</v>
      </c>
      <c r="D5" s="90" t="s">
        <v>1327</v>
      </c>
      <c r="E5" s="90">
        <v>1</v>
      </c>
      <c r="F5" s="90" t="s">
        <v>1327</v>
      </c>
      <c r="G5" s="90">
        <v>11</v>
      </c>
    </row>
    <row r="6" spans="1:10" x14ac:dyDescent="0.35">
      <c r="A6" s="96" t="s">
        <v>58</v>
      </c>
      <c r="B6" s="91">
        <v>20</v>
      </c>
      <c r="C6" s="91">
        <v>6</v>
      </c>
      <c r="D6" s="91">
        <v>6</v>
      </c>
      <c r="E6" s="91">
        <v>1</v>
      </c>
      <c r="F6" s="91" t="s">
        <v>1327</v>
      </c>
      <c r="G6" s="91">
        <v>33</v>
      </c>
    </row>
    <row r="7" spans="1:10" x14ac:dyDescent="0.35">
      <c r="A7" s="94" t="s">
        <v>59</v>
      </c>
      <c r="B7" s="86">
        <v>8</v>
      </c>
      <c r="C7" s="90">
        <v>1</v>
      </c>
      <c r="D7" s="90" t="s">
        <v>1327</v>
      </c>
      <c r="E7" s="90">
        <v>1</v>
      </c>
      <c r="F7" s="90" t="s">
        <v>1327</v>
      </c>
      <c r="G7" s="90">
        <v>10</v>
      </c>
    </row>
    <row r="8" spans="1:10" x14ac:dyDescent="0.35">
      <c r="A8" s="96" t="s">
        <v>60</v>
      </c>
      <c r="B8" s="87">
        <v>5</v>
      </c>
      <c r="C8" s="91">
        <v>1</v>
      </c>
      <c r="D8" s="91">
        <v>1</v>
      </c>
      <c r="E8" s="91" t="s">
        <v>1327</v>
      </c>
      <c r="F8" s="91" t="s">
        <v>1327</v>
      </c>
      <c r="G8" s="87">
        <v>7</v>
      </c>
    </row>
    <row r="9" spans="1:10" x14ac:dyDescent="0.35">
      <c r="A9" s="94" t="s">
        <v>61</v>
      </c>
      <c r="B9" s="86">
        <v>2</v>
      </c>
      <c r="C9" s="90" t="s">
        <v>1328</v>
      </c>
      <c r="D9" s="90">
        <v>1</v>
      </c>
      <c r="E9" s="90" t="s">
        <v>1327</v>
      </c>
      <c r="F9" s="90" t="s">
        <v>1327</v>
      </c>
      <c r="G9" s="86">
        <v>3</v>
      </c>
    </row>
    <row r="10" spans="1:10" x14ac:dyDescent="0.35">
      <c r="A10" s="96" t="s">
        <v>62</v>
      </c>
      <c r="B10" s="91">
        <v>10</v>
      </c>
      <c r="C10" s="91">
        <v>1</v>
      </c>
      <c r="D10" s="91" t="s">
        <v>1327</v>
      </c>
      <c r="E10" s="91" t="s">
        <v>1327</v>
      </c>
      <c r="F10" s="91" t="s">
        <v>1327</v>
      </c>
      <c r="G10" s="91">
        <v>11</v>
      </c>
    </row>
    <row r="11" spans="1:10" x14ac:dyDescent="0.35">
      <c r="A11" s="94" t="s">
        <v>90</v>
      </c>
      <c r="B11" s="86">
        <v>2</v>
      </c>
      <c r="C11" s="90" t="s">
        <v>1327</v>
      </c>
      <c r="D11" s="90">
        <v>2</v>
      </c>
      <c r="E11" s="90">
        <v>1</v>
      </c>
      <c r="F11" s="90" t="s">
        <v>1327</v>
      </c>
      <c r="G11" s="90">
        <v>5</v>
      </c>
    </row>
    <row r="13" spans="1:10" ht="39.5" x14ac:dyDescent="0.35">
      <c r="A13" s="49"/>
      <c r="B13" s="52" t="s">
        <v>38</v>
      </c>
      <c r="C13" s="52" t="s">
        <v>39</v>
      </c>
      <c r="D13" s="52" t="s">
        <v>40</v>
      </c>
      <c r="E13" s="52" t="s">
        <v>41</v>
      </c>
      <c r="F13" s="52" t="s">
        <v>42</v>
      </c>
      <c r="G13" s="52" t="s">
        <v>43</v>
      </c>
    </row>
    <row r="14" spans="1:10" x14ac:dyDescent="0.35">
      <c r="A14" s="98" t="s">
        <v>57</v>
      </c>
      <c r="B14" s="118">
        <v>16.2</v>
      </c>
      <c r="C14" s="99">
        <v>50</v>
      </c>
      <c r="D14" s="99" t="s">
        <v>1327</v>
      </c>
      <c r="E14" s="99">
        <v>33.300000000000004</v>
      </c>
      <c r="F14" s="99" t="s">
        <v>1327</v>
      </c>
      <c r="G14" s="99">
        <v>20.649467738431458</v>
      </c>
    </row>
    <row r="15" spans="1:10" x14ac:dyDescent="0.35">
      <c r="A15" s="96" t="s">
        <v>58</v>
      </c>
      <c r="B15" s="120">
        <v>54.1</v>
      </c>
      <c r="C15" s="100">
        <v>75</v>
      </c>
      <c r="D15" s="100">
        <v>85.7</v>
      </c>
      <c r="E15" s="100">
        <v>33.300000000000004</v>
      </c>
      <c r="F15" s="100" t="s">
        <v>1327</v>
      </c>
      <c r="G15" s="100">
        <v>61.77300673473821</v>
      </c>
    </row>
    <row r="16" spans="1:10" x14ac:dyDescent="0.35">
      <c r="A16" s="98" t="s">
        <v>59</v>
      </c>
      <c r="B16" s="118">
        <v>21.599999999999998</v>
      </c>
      <c r="C16" s="99">
        <v>12.5</v>
      </c>
      <c r="D16" s="99" t="s">
        <v>1327</v>
      </c>
      <c r="E16" s="99">
        <v>33.300000000000004</v>
      </c>
      <c r="F16" s="99" t="s">
        <v>1327</v>
      </c>
      <c r="G16" s="99">
        <v>16.579882685205298</v>
      </c>
    </row>
    <row r="17" spans="1:7" x14ac:dyDescent="0.35">
      <c r="A17" s="96" t="s">
        <v>60</v>
      </c>
      <c r="B17" s="120">
        <v>13.5</v>
      </c>
      <c r="C17" s="100">
        <v>12.5</v>
      </c>
      <c r="D17" s="100">
        <v>14.299999999999999</v>
      </c>
      <c r="E17" s="100" t="s">
        <v>1327</v>
      </c>
      <c r="F17" s="100" t="s">
        <v>1327</v>
      </c>
      <c r="G17" s="100">
        <v>12.611134043015426</v>
      </c>
    </row>
    <row r="18" spans="1:7" x14ac:dyDescent="0.35">
      <c r="A18" s="98" t="s">
        <v>61</v>
      </c>
      <c r="B18" s="118">
        <v>5.3999999999999995</v>
      </c>
      <c r="C18" s="99" t="s">
        <v>1327</v>
      </c>
      <c r="D18" s="99">
        <v>14.299999999999999</v>
      </c>
      <c r="E18" s="99" t="s">
        <v>1327</v>
      </c>
      <c r="F18" s="99" t="s">
        <v>1327</v>
      </c>
      <c r="G18" s="118">
        <v>5.5271018900716919</v>
      </c>
    </row>
    <row r="19" spans="1:7" x14ac:dyDescent="0.35">
      <c r="A19" s="96" t="s">
        <v>62</v>
      </c>
      <c r="B19" s="120">
        <v>27</v>
      </c>
      <c r="C19" s="100">
        <v>12.5</v>
      </c>
      <c r="D19" s="100" t="s">
        <v>1327</v>
      </c>
      <c r="E19" s="100" t="s">
        <v>1327</v>
      </c>
      <c r="F19" s="100" t="s">
        <v>1327</v>
      </c>
      <c r="G19" s="100">
        <v>18.018357592874214</v>
      </c>
    </row>
    <row r="20" spans="1:7" x14ac:dyDescent="0.35">
      <c r="A20" s="98" t="s">
        <v>90</v>
      </c>
      <c r="B20" s="118">
        <v>5.3999999999999995</v>
      </c>
      <c r="C20" s="99" t="s">
        <v>1327</v>
      </c>
      <c r="D20" s="99">
        <v>28.599999999999998</v>
      </c>
      <c r="E20" s="99">
        <v>33.300000000000004</v>
      </c>
      <c r="F20" s="99" t="s">
        <v>1327</v>
      </c>
      <c r="G20" s="118">
        <v>9.6157288724744721</v>
      </c>
    </row>
    <row r="22" spans="1:7" x14ac:dyDescent="0.35">
      <c r="A22" s="67" t="s">
        <v>280</v>
      </c>
    </row>
    <row r="23" spans="1:7" x14ac:dyDescent="0.35">
      <c r="A23" s="29" t="s">
        <v>281</v>
      </c>
    </row>
    <row r="24" spans="1:7" x14ac:dyDescent="0.35">
      <c r="A24" s="29" t="s">
        <v>282</v>
      </c>
    </row>
    <row r="25" spans="1:7" x14ac:dyDescent="0.35">
      <c r="A25" s="29" t="s">
        <v>4</v>
      </c>
    </row>
    <row r="26" spans="1:7" x14ac:dyDescent="0.35">
      <c r="A26" s="29" t="s">
        <v>283</v>
      </c>
    </row>
    <row r="27" spans="1:7" x14ac:dyDescent="0.35">
      <c r="A27" s="29" t="s">
        <v>284</v>
      </c>
    </row>
  </sheetData>
  <mergeCells count="1">
    <mergeCell ref="A1:J1"/>
  </mergeCells>
  <pageMargins left="0.7" right="0.7" top="0.75" bottom="0.7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ublished="0"/>
  <dimension ref="A1:J22"/>
  <sheetViews>
    <sheetView workbookViewId="0">
      <selection activeCell="K5" sqref="K5"/>
    </sheetView>
  </sheetViews>
  <sheetFormatPr defaultColWidth="9.1796875" defaultRowHeight="11.25" customHeight="1" x14ac:dyDescent="0.25"/>
  <cols>
    <col min="1" max="1" width="26.7265625" style="3" customWidth="1"/>
    <col min="2" max="7" width="10.453125" style="3" customWidth="1"/>
    <col min="8" max="16384" width="9.1796875" style="3"/>
  </cols>
  <sheetData>
    <row r="1" spans="1:10" ht="15.75" customHeight="1" x14ac:dyDescent="0.35">
      <c r="A1" s="145" t="s">
        <v>1310</v>
      </c>
      <c r="B1" s="145"/>
      <c r="C1" s="145"/>
      <c r="D1" s="145"/>
      <c r="E1" s="145"/>
      <c r="F1" s="145"/>
      <c r="G1" s="145"/>
      <c r="H1" s="145"/>
      <c r="I1" s="145"/>
      <c r="J1" s="59"/>
    </row>
    <row r="2" spans="1:10" ht="31.5" customHeight="1" x14ac:dyDescent="0.35">
      <c r="A2" s="146" t="s">
        <v>175</v>
      </c>
      <c r="B2" s="146"/>
      <c r="C2" s="146"/>
      <c r="D2" s="146"/>
      <c r="E2" s="146"/>
      <c r="F2" s="146"/>
      <c r="G2" s="146"/>
      <c r="H2" s="146"/>
      <c r="I2" s="66"/>
      <c r="J2" s="66"/>
    </row>
    <row r="3" spans="1:10" s="46" customFormat="1" ht="15" customHeight="1" x14ac:dyDescent="0.25"/>
    <row r="4" spans="1:10" ht="26" x14ac:dyDescent="0.3">
      <c r="A4" s="49" t="s">
        <v>25</v>
      </c>
      <c r="B4" s="52" t="s">
        <v>33</v>
      </c>
      <c r="C4" s="52" t="s">
        <v>35</v>
      </c>
      <c r="D4" s="52" t="s">
        <v>36</v>
      </c>
      <c r="E4" s="52" t="s">
        <v>37</v>
      </c>
      <c r="F4" s="52" t="s">
        <v>34</v>
      </c>
      <c r="G4" s="52" t="s">
        <v>67</v>
      </c>
    </row>
    <row r="5" spans="1:10" ht="15" customHeight="1" x14ac:dyDescent="0.25">
      <c r="A5" s="94" t="s">
        <v>63</v>
      </c>
      <c r="B5" s="86">
        <v>25</v>
      </c>
      <c r="C5" s="86">
        <v>17</v>
      </c>
      <c r="D5" s="86">
        <v>12</v>
      </c>
      <c r="E5" s="86">
        <v>20</v>
      </c>
      <c r="F5" s="86">
        <v>13</v>
      </c>
      <c r="G5" s="115">
        <v>87</v>
      </c>
    </row>
    <row r="6" spans="1:10" ht="15" customHeight="1" x14ac:dyDescent="0.25">
      <c r="A6" s="96" t="s">
        <v>64</v>
      </c>
      <c r="B6" s="87">
        <v>3</v>
      </c>
      <c r="C6" s="87">
        <v>2</v>
      </c>
      <c r="D6" s="87">
        <v>4</v>
      </c>
      <c r="E6" s="87">
        <v>2</v>
      </c>
      <c r="F6" s="87">
        <v>6</v>
      </c>
      <c r="G6" s="113">
        <v>17</v>
      </c>
    </row>
    <row r="7" spans="1:10" ht="15" customHeight="1" x14ac:dyDescent="0.25">
      <c r="A7" s="94" t="s">
        <v>65</v>
      </c>
      <c r="B7" s="86">
        <v>39</v>
      </c>
      <c r="C7" s="86">
        <v>17</v>
      </c>
      <c r="D7" s="86">
        <v>14</v>
      </c>
      <c r="E7" s="86">
        <v>16</v>
      </c>
      <c r="F7" s="86">
        <v>6</v>
      </c>
      <c r="G7" s="115">
        <v>92</v>
      </c>
    </row>
    <row r="8" spans="1:10" ht="15" customHeight="1" x14ac:dyDescent="0.25">
      <c r="A8" s="96" t="s">
        <v>66</v>
      </c>
      <c r="B8" s="87">
        <v>157</v>
      </c>
      <c r="C8" s="87">
        <v>65</v>
      </c>
      <c r="D8" s="87">
        <v>70</v>
      </c>
      <c r="E8" s="87">
        <v>51</v>
      </c>
      <c r="F8" s="87">
        <v>11</v>
      </c>
      <c r="G8" s="113">
        <v>354</v>
      </c>
    </row>
    <row r="9" spans="1:10" ht="15" customHeight="1" x14ac:dyDescent="0.25">
      <c r="A9" s="94" t="s">
        <v>62</v>
      </c>
      <c r="B9" s="86">
        <v>3</v>
      </c>
      <c r="C9" s="86">
        <v>2</v>
      </c>
      <c r="D9" s="86" t="s">
        <v>1327</v>
      </c>
      <c r="E9" s="86">
        <v>1</v>
      </c>
      <c r="F9" s="86" t="s">
        <v>1327</v>
      </c>
      <c r="G9" s="115">
        <v>6</v>
      </c>
    </row>
    <row r="10" spans="1:10" ht="18" customHeight="1" x14ac:dyDescent="0.25"/>
    <row r="11" spans="1:10" ht="39" x14ac:dyDescent="0.3">
      <c r="A11" s="49" t="s">
        <v>25</v>
      </c>
      <c r="B11" s="52" t="s">
        <v>38</v>
      </c>
      <c r="C11" s="52" t="s">
        <v>39</v>
      </c>
      <c r="D11" s="52" t="s">
        <v>40</v>
      </c>
      <c r="E11" s="52" t="s">
        <v>41</v>
      </c>
      <c r="F11" s="52" t="s">
        <v>42</v>
      </c>
      <c r="G11" s="52" t="s">
        <v>43</v>
      </c>
    </row>
    <row r="12" spans="1:10" ht="15" customHeight="1" x14ac:dyDescent="0.25">
      <c r="A12" s="98" t="s">
        <v>63</v>
      </c>
      <c r="B12" s="119">
        <v>11.013215859030836</v>
      </c>
      <c r="C12" s="118">
        <v>16.50485436893204</v>
      </c>
      <c r="D12" s="118">
        <v>12</v>
      </c>
      <c r="E12" s="118">
        <v>22.222222222222221</v>
      </c>
      <c r="F12" s="99">
        <v>36.111111111111107</v>
      </c>
      <c r="G12" s="118">
        <v>13.1</v>
      </c>
    </row>
    <row r="13" spans="1:10" ht="15" customHeight="1" x14ac:dyDescent="0.25">
      <c r="A13" s="96" t="s">
        <v>64</v>
      </c>
      <c r="B13" s="121">
        <v>1.3215859030837005</v>
      </c>
      <c r="C13" s="120">
        <v>1.9417475728155338</v>
      </c>
      <c r="D13" s="120">
        <v>4</v>
      </c>
      <c r="E13" s="120">
        <v>2.2222222222222223</v>
      </c>
      <c r="F13" s="100">
        <v>16.666666666666664</v>
      </c>
      <c r="G13" s="120">
        <v>2.1</v>
      </c>
    </row>
    <row r="14" spans="1:10" ht="15" customHeight="1" x14ac:dyDescent="0.25">
      <c r="A14" s="98" t="s">
        <v>65</v>
      </c>
      <c r="B14" s="119">
        <v>17.180616740088105</v>
      </c>
      <c r="C14" s="118">
        <v>16.50485436893204</v>
      </c>
      <c r="D14" s="118">
        <v>14.000000000000002</v>
      </c>
      <c r="E14" s="118">
        <v>17.777777777777779</v>
      </c>
      <c r="F14" s="99">
        <v>16.666666666666664</v>
      </c>
      <c r="G14" s="118">
        <v>16.5</v>
      </c>
    </row>
    <row r="15" spans="1:10" ht="15" customHeight="1" x14ac:dyDescent="0.25">
      <c r="A15" s="96" t="s">
        <v>66</v>
      </c>
      <c r="B15" s="121">
        <v>69.162995594713664</v>
      </c>
      <c r="C15" s="120">
        <v>63.10679611650486</v>
      </c>
      <c r="D15" s="120">
        <v>70</v>
      </c>
      <c r="E15" s="120">
        <v>56.666666666666664</v>
      </c>
      <c r="F15" s="100">
        <v>30.555555555555557</v>
      </c>
      <c r="G15" s="120">
        <v>67.099999999999994</v>
      </c>
    </row>
    <row r="16" spans="1:10" ht="15" customHeight="1" x14ac:dyDescent="0.25">
      <c r="A16" s="98" t="s">
        <v>62</v>
      </c>
      <c r="B16" s="119">
        <v>1.3215859030837005</v>
      </c>
      <c r="C16" s="118">
        <v>1.9417475728155338</v>
      </c>
      <c r="D16" s="118" t="s">
        <v>1327</v>
      </c>
      <c r="E16" s="118">
        <v>1.1111111111111112</v>
      </c>
      <c r="F16" s="99" t="s">
        <v>1327</v>
      </c>
      <c r="G16" s="118">
        <v>1.2</v>
      </c>
    </row>
    <row r="17" spans="1:6" ht="11.25" customHeight="1" x14ac:dyDescent="0.25">
      <c r="A17" s="35"/>
      <c r="B17" s="35"/>
      <c r="C17" s="35"/>
      <c r="D17" s="35"/>
      <c r="E17" s="35"/>
      <c r="F17" s="35"/>
    </row>
    <row r="18" spans="1:6" ht="11.25" customHeight="1" x14ac:dyDescent="0.25">
      <c r="A18" s="35"/>
      <c r="B18" s="35"/>
      <c r="C18" s="35"/>
      <c r="D18" s="35"/>
      <c r="E18" s="35"/>
      <c r="F18" s="35"/>
    </row>
    <row r="19" spans="1:6" ht="11.25" customHeight="1" x14ac:dyDescent="0.25">
      <c r="A19" s="35"/>
      <c r="B19" s="35"/>
      <c r="C19" s="35"/>
      <c r="D19" s="35"/>
      <c r="E19" s="35"/>
      <c r="F19" s="35"/>
    </row>
    <row r="20" spans="1:6" ht="11.25" customHeight="1" x14ac:dyDescent="0.25">
      <c r="A20" s="35"/>
      <c r="B20" s="35"/>
      <c r="C20" s="35"/>
      <c r="D20" s="35"/>
      <c r="E20" s="35"/>
      <c r="F20" s="35"/>
    </row>
    <row r="21" spans="1:6" ht="11.25" customHeight="1" x14ac:dyDescent="0.25">
      <c r="A21" s="35"/>
      <c r="B21" s="35"/>
      <c r="C21" s="35"/>
      <c r="D21" s="35"/>
      <c r="E21" s="35"/>
      <c r="F21" s="35"/>
    </row>
    <row r="22" spans="1:6" ht="11.25" customHeight="1" x14ac:dyDescent="0.25">
      <c r="A22" s="35"/>
      <c r="B22" s="35"/>
      <c r="C22" s="35"/>
      <c r="D22" s="35"/>
      <c r="E22" s="35"/>
      <c r="F22" s="35"/>
    </row>
  </sheetData>
  <mergeCells count="2">
    <mergeCell ref="A2:H2"/>
    <mergeCell ref="A1:I1"/>
  </mergeCells>
  <pageMargins left="0.7" right="0.7" top="0.75" bottom="0.75" header="0.3" footer="0.3"/>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ublished="0"/>
  <dimension ref="A1:M86"/>
  <sheetViews>
    <sheetView workbookViewId="0">
      <selection activeCell="I1" sqref="I1"/>
    </sheetView>
  </sheetViews>
  <sheetFormatPr defaultColWidth="9.1796875" defaultRowHeight="11.25" customHeight="1" x14ac:dyDescent="0.25"/>
  <cols>
    <col min="1" max="1" width="36.453125" style="3" customWidth="1"/>
    <col min="2" max="7" width="10.453125" style="3" customWidth="1"/>
    <col min="8" max="16384" width="9.1796875" style="3"/>
  </cols>
  <sheetData>
    <row r="1" spans="1:13" ht="31.5" customHeight="1" x14ac:dyDescent="0.35">
      <c r="A1" s="145" t="s">
        <v>68</v>
      </c>
      <c r="B1" s="145"/>
      <c r="C1" s="145"/>
      <c r="D1" s="145"/>
      <c r="E1" s="145"/>
      <c r="F1" s="145"/>
      <c r="G1" s="145"/>
      <c r="H1" s="145"/>
      <c r="I1" s="59"/>
      <c r="J1" s="59"/>
      <c r="K1" s="59"/>
      <c r="L1" s="59"/>
      <c r="M1" s="59"/>
    </row>
    <row r="2" spans="1:13" ht="15" customHeight="1" x14ac:dyDescent="0.25"/>
    <row r="3" spans="1:13" ht="26" x14ac:dyDescent="0.3">
      <c r="A3" s="49" t="s">
        <v>25</v>
      </c>
      <c r="B3" s="52" t="s">
        <v>33</v>
      </c>
      <c r="C3" s="52" t="s">
        <v>35</v>
      </c>
      <c r="D3" s="52" t="s">
        <v>36</v>
      </c>
      <c r="E3" s="52" t="s">
        <v>37</v>
      </c>
      <c r="F3" s="52" t="s">
        <v>34</v>
      </c>
      <c r="G3" s="52" t="s">
        <v>67</v>
      </c>
    </row>
    <row r="4" spans="1:13" ht="15" customHeight="1" x14ac:dyDescent="0.25">
      <c r="A4" s="94" t="s">
        <v>69</v>
      </c>
      <c r="B4" s="86">
        <v>94</v>
      </c>
      <c r="C4" s="86">
        <v>51</v>
      </c>
      <c r="D4" s="90">
        <v>57</v>
      </c>
      <c r="E4" s="86">
        <v>62</v>
      </c>
      <c r="F4" s="86">
        <v>26</v>
      </c>
      <c r="G4" s="114">
        <f>SUM(B4:F4)</f>
        <v>290</v>
      </c>
    </row>
    <row r="5" spans="1:13" ht="26" x14ac:dyDescent="0.25">
      <c r="A5" s="96" t="s">
        <v>70</v>
      </c>
      <c r="B5" s="87">
        <v>79</v>
      </c>
      <c r="C5" s="87">
        <v>42</v>
      </c>
      <c r="D5" s="91">
        <v>44</v>
      </c>
      <c r="E5" s="87">
        <v>49</v>
      </c>
      <c r="F5" s="87">
        <v>18</v>
      </c>
      <c r="G5" s="112">
        <f>SUM(B5:F5)</f>
        <v>232</v>
      </c>
    </row>
    <row r="6" spans="1:13" ht="15" customHeight="1" x14ac:dyDescent="0.25">
      <c r="A6" s="94" t="s">
        <v>71</v>
      </c>
      <c r="B6" s="86">
        <v>111</v>
      </c>
      <c r="C6" s="86">
        <v>68</v>
      </c>
      <c r="D6" s="90">
        <v>61</v>
      </c>
      <c r="E6" s="86">
        <v>65</v>
      </c>
      <c r="F6" s="86">
        <v>19</v>
      </c>
      <c r="G6" s="114">
        <f t="shared" ref="G6:G10" si="0">SUM(B6:F6)</f>
        <v>324</v>
      </c>
    </row>
    <row r="7" spans="1:13" ht="15" customHeight="1" x14ac:dyDescent="0.25">
      <c r="A7" s="96" t="s">
        <v>72</v>
      </c>
      <c r="B7" s="87">
        <v>87</v>
      </c>
      <c r="C7" s="87">
        <v>52</v>
      </c>
      <c r="D7" s="91">
        <v>63</v>
      </c>
      <c r="E7" s="87">
        <v>67</v>
      </c>
      <c r="F7" s="87">
        <v>21</v>
      </c>
      <c r="G7" s="112">
        <f t="shared" si="0"/>
        <v>290</v>
      </c>
    </row>
    <row r="8" spans="1:13" ht="15" customHeight="1" x14ac:dyDescent="0.25">
      <c r="A8" s="94" t="s">
        <v>73</v>
      </c>
      <c r="B8" s="86">
        <v>60</v>
      </c>
      <c r="C8" s="86">
        <v>31</v>
      </c>
      <c r="D8" s="90">
        <v>29</v>
      </c>
      <c r="E8" s="86">
        <v>34</v>
      </c>
      <c r="F8" s="86">
        <v>16</v>
      </c>
      <c r="G8" s="114">
        <f t="shared" si="0"/>
        <v>170</v>
      </c>
    </row>
    <row r="9" spans="1:13" ht="15" customHeight="1" x14ac:dyDescent="0.25">
      <c r="A9" s="96" t="s">
        <v>89</v>
      </c>
      <c r="B9" s="87">
        <v>23</v>
      </c>
      <c r="C9" s="87">
        <v>9</v>
      </c>
      <c r="D9" s="91">
        <v>10</v>
      </c>
      <c r="E9" s="87">
        <v>15</v>
      </c>
      <c r="F9" s="87">
        <v>8</v>
      </c>
      <c r="G9" s="112">
        <f t="shared" si="0"/>
        <v>65</v>
      </c>
    </row>
    <row r="10" spans="1:13" ht="15" customHeight="1" x14ac:dyDescent="0.25">
      <c r="A10" s="94" t="s">
        <v>62</v>
      </c>
      <c r="B10" s="86">
        <v>86</v>
      </c>
      <c r="C10" s="86">
        <v>26</v>
      </c>
      <c r="D10" s="90">
        <v>20</v>
      </c>
      <c r="E10" s="86">
        <v>6</v>
      </c>
      <c r="F10" s="86">
        <v>3</v>
      </c>
      <c r="G10" s="114">
        <f t="shared" si="0"/>
        <v>141</v>
      </c>
    </row>
    <row r="11" spans="1:13" ht="16.5" customHeight="1" x14ac:dyDescent="0.25"/>
    <row r="12" spans="1:13" ht="39" x14ac:dyDescent="0.3">
      <c r="A12" s="49" t="s">
        <v>25</v>
      </c>
      <c r="B12" s="52" t="s">
        <v>38</v>
      </c>
      <c r="C12" s="52" t="s">
        <v>39</v>
      </c>
      <c r="D12" s="52" t="s">
        <v>40</v>
      </c>
      <c r="E12" s="52" t="s">
        <v>41</v>
      </c>
      <c r="F12" s="52" t="s">
        <v>42</v>
      </c>
      <c r="G12" s="52" t="s">
        <v>43</v>
      </c>
    </row>
    <row r="13" spans="1:13" ht="15" customHeight="1" x14ac:dyDescent="0.25">
      <c r="A13" s="98" t="s">
        <v>69</v>
      </c>
      <c r="B13" s="99">
        <v>41.8</v>
      </c>
      <c r="C13" s="118">
        <v>49.5</v>
      </c>
      <c r="D13" s="99">
        <v>56.999999999999993</v>
      </c>
      <c r="E13" s="118">
        <v>67.400000000000006</v>
      </c>
      <c r="F13" s="118">
        <v>72.2</v>
      </c>
      <c r="G13" s="99">
        <v>47.460721268737778</v>
      </c>
    </row>
    <row r="14" spans="1:13" ht="26" x14ac:dyDescent="0.25">
      <c r="A14" s="96" t="s">
        <v>70</v>
      </c>
      <c r="B14" s="100">
        <v>35.099999999999994</v>
      </c>
      <c r="C14" s="120">
        <v>40.799999999999997</v>
      </c>
      <c r="D14" s="100">
        <v>44</v>
      </c>
      <c r="E14" s="120">
        <v>53.300000000000004</v>
      </c>
      <c r="F14" s="120">
        <v>50</v>
      </c>
      <c r="G14" s="100">
        <v>38.773756245926563</v>
      </c>
    </row>
    <row r="15" spans="1:13" ht="15" customHeight="1" x14ac:dyDescent="0.25">
      <c r="A15" s="98" t="s">
        <v>71</v>
      </c>
      <c r="B15" s="99">
        <v>49.3</v>
      </c>
      <c r="C15" s="118">
        <v>66</v>
      </c>
      <c r="D15" s="99">
        <v>61</v>
      </c>
      <c r="E15" s="118">
        <v>70.699999999999989</v>
      </c>
      <c r="F15" s="118">
        <v>52.800000000000004</v>
      </c>
      <c r="G15" s="99">
        <v>55.591331740169444</v>
      </c>
    </row>
    <row r="16" spans="1:13" ht="15" customHeight="1" x14ac:dyDescent="0.25">
      <c r="A16" s="96" t="s">
        <v>72</v>
      </c>
      <c r="B16" s="100">
        <v>38.700000000000003</v>
      </c>
      <c r="C16" s="120">
        <v>50.5</v>
      </c>
      <c r="D16" s="100">
        <v>63</v>
      </c>
      <c r="E16" s="120">
        <v>72.8</v>
      </c>
      <c r="F16" s="120">
        <v>58.3</v>
      </c>
      <c r="G16" s="100">
        <v>46.988192483163154</v>
      </c>
    </row>
    <row r="17" spans="1:8" ht="15" customHeight="1" x14ac:dyDescent="0.25">
      <c r="A17" s="98" t="s">
        <v>73</v>
      </c>
      <c r="B17" s="99">
        <v>26.7</v>
      </c>
      <c r="C17" s="118">
        <v>30.099999999999998</v>
      </c>
      <c r="D17" s="99">
        <v>28.999999999999996</v>
      </c>
      <c r="E17" s="118">
        <v>37</v>
      </c>
      <c r="F17" s="118">
        <v>44.4</v>
      </c>
      <c r="G17" s="99">
        <v>28.45429067999131</v>
      </c>
    </row>
    <row r="18" spans="1:8" ht="15" customHeight="1" x14ac:dyDescent="0.25">
      <c r="A18" s="96" t="s">
        <v>90</v>
      </c>
      <c r="B18" s="100">
        <v>10.199999999999999</v>
      </c>
      <c r="C18" s="120">
        <v>8.6999999999999993</v>
      </c>
      <c r="D18" s="100">
        <v>10</v>
      </c>
      <c r="E18" s="120">
        <v>16.3</v>
      </c>
      <c r="F18" s="120">
        <v>22.2</v>
      </c>
      <c r="G18" s="100">
        <v>10.319074516619594</v>
      </c>
    </row>
    <row r="19" spans="1:8" ht="15" customHeight="1" x14ac:dyDescent="0.25">
      <c r="A19" s="98" t="s">
        <v>62</v>
      </c>
      <c r="B19" s="99">
        <v>38.200000000000003</v>
      </c>
      <c r="C19" s="118">
        <v>25.2</v>
      </c>
      <c r="D19" s="99">
        <v>20</v>
      </c>
      <c r="E19" s="118">
        <v>6.5</v>
      </c>
      <c r="F19" s="118">
        <v>8.3000000000000007</v>
      </c>
      <c r="G19" s="99">
        <v>30.715153160981966</v>
      </c>
    </row>
    <row r="20" spans="1:8" ht="15" customHeight="1" x14ac:dyDescent="0.25"/>
    <row r="21" spans="1:8" ht="11.25" customHeight="1" x14ac:dyDescent="0.3">
      <c r="A21" s="67" t="s">
        <v>280</v>
      </c>
    </row>
    <row r="22" spans="1:8" ht="11.25" customHeight="1" x14ac:dyDescent="0.3">
      <c r="A22" s="29" t="s">
        <v>285</v>
      </c>
    </row>
    <row r="23" spans="1:8" ht="11.25" customHeight="1" x14ac:dyDescent="0.3">
      <c r="A23" s="29" t="s">
        <v>286</v>
      </c>
    </row>
    <row r="24" spans="1:8" ht="11.25" customHeight="1" x14ac:dyDescent="0.3">
      <c r="A24" s="29" t="s">
        <v>287</v>
      </c>
    </row>
    <row r="25" spans="1:8" ht="27.75" customHeight="1" x14ac:dyDescent="0.3">
      <c r="A25" s="147" t="s">
        <v>288</v>
      </c>
      <c r="B25" s="147"/>
      <c r="C25" s="147"/>
      <c r="D25" s="147"/>
      <c r="E25" s="147"/>
      <c r="F25" s="147"/>
      <c r="G25" s="147"/>
      <c r="H25" s="147"/>
    </row>
    <row r="26" spans="1:8" ht="11.25" customHeight="1" x14ac:dyDescent="0.3">
      <c r="A26" s="29" t="s">
        <v>289</v>
      </c>
    </row>
    <row r="27" spans="1:8" ht="11.25" customHeight="1" x14ac:dyDescent="0.3">
      <c r="A27" s="29" t="s">
        <v>290</v>
      </c>
    </row>
    <row r="28" spans="1:8" ht="11.25" customHeight="1" x14ac:dyDescent="0.3">
      <c r="A28" s="29" t="s">
        <v>291</v>
      </c>
    </row>
    <row r="29" spans="1:8" ht="11.25" customHeight="1" x14ac:dyDescent="0.3">
      <c r="A29" s="29" t="s">
        <v>292</v>
      </c>
    </row>
    <row r="30" spans="1:8" ht="11.25" customHeight="1" x14ac:dyDescent="0.3">
      <c r="A30" s="29" t="s">
        <v>293</v>
      </c>
    </row>
    <row r="31" spans="1:8" ht="11.25" customHeight="1" x14ac:dyDescent="0.3">
      <c r="A31" s="29" t="s">
        <v>294</v>
      </c>
    </row>
    <row r="32" spans="1:8" ht="11.25" customHeight="1" x14ac:dyDescent="0.3">
      <c r="A32" s="29" t="s">
        <v>295</v>
      </c>
    </row>
    <row r="33" spans="1:1" ht="11.25" customHeight="1" x14ac:dyDescent="0.3">
      <c r="A33" s="29" t="s">
        <v>296</v>
      </c>
    </row>
    <row r="34" spans="1:1" ht="11.25" customHeight="1" x14ac:dyDescent="0.3">
      <c r="A34" s="29" t="s">
        <v>297</v>
      </c>
    </row>
    <row r="35" spans="1:1" ht="11.25" customHeight="1" x14ac:dyDescent="0.3">
      <c r="A35" s="29" t="s">
        <v>298</v>
      </c>
    </row>
    <row r="36" spans="1:1" ht="11.25" customHeight="1" x14ac:dyDescent="0.3">
      <c r="A36" s="29" t="s">
        <v>9</v>
      </c>
    </row>
    <row r="37" spans="1:1" ht="11.25" customHeight="1" x14ac:dyDescent="0.3">
      <c r="A37" s="29" t="s">
        <v>299</v>
      </c>
    </row>
    <row r="38" spans="1:1" ht="11.25" customHeight="1" x14ac:dyDescent="0.3">
      <c r="A38" s="29" t="s">
        <v>300</v>
      </c>
    </row>
    <row r="39" spans="1:1" ht="11.25" customHeight="1" x14ac:dyDescent="0.3">
      <c r="A39" s="29" t="s">
        <v>301</v>
      </c>
    </row>
    <row r="40" spans="1:1" ht="11.25" customHeight="1" x14ac:dyDescent="0.3">
      <c r="A40" s="29" t="s">
        <v>302</v>
      </c>
    </row>
    <row r="41" spans="1:1" ht="11.25" customHeight="1" x14ac:dyDescent="0.3">
      <c r="A41" s="29" t="s">
        <v>303</v>
      </c>
    </row>
    <row r="42" spans="1:1" ht="11.25" customHeight="1" x14ac:dyDescent="0.3">
      <c r="A42" s="29" t="s">
        <v>304</v>
      </c>
    </row>
    <row r="43" spans="1:1" ht="11.25" customHeight="1" x14ac:dyDescent="0.3">
      <c r="A43" s="29" t="s">
        <v>305</v>
      </c>
    </row>
    <row r="44" spans="1:1" ht="11.25" customHeight="1" x14ac:dyDescent="0.3">
      <c r="A44" s="29" t="s">
        <v>306</v>
      </c>
    </row>
    <row r="45" spans="1:1" ht="11.25" customHeight="1" x14ac:dyDescent="0.3">
      <c r="A45" s="29" t="s">
        <v>306</v>
      </c>
    </row>
    <row r="46" spans="1:1" ht="11.25" customHeight="1" x14ac:dyDescent="0.3">
      <c r="A46" s="29" t="s">
        <v>307</v>
      </c>
    </row>
    <row r="47" spans="1:1" ht="11.25" customHeight="1" x14ac:dyDescent="0.3">
      <c r="A47" s="29" t="s">
        <v>308</v>
      </c>
    </row>
    <row r="48" spans="1:1" ht="11.25" customHeight="1" x14ac:dyDescent="0.3">
      <c r="A48" s="29" t="s">
        <v>309</v>
      </c>
    </row>
    <row r="49" spans="1:1" ht="11.25" customHeight="1" x14ac:dyDescent="0.3">
      <c r="A49" s="29" t="s">
        <v>310</v>
      </c>
    </row>
    <row r="50" spans="1:1" ht="11.25" customHeight="1" x14ac:dyDescent="0.3">
      <c r="A50" s="29" t="s">
        <v>311</v>
      </c>
    </row>
    <row r="51" spans="1:1" ht="11.25" customHeight="1" x14ac:dyDescent="0.3">
      <c r="A51" s="29" t="s">
        <v>312</v>
      </c>
    </row>
    <row r="52" spans="1:1" ht="11.25" customHeight="1" x14ac:dyDescent="0.3">
      <c r="A52" s="29" t="s">
        <v>313</v>
      </c>
    </row>
    <row r="53" spans="1:1" ht="11.25" customHeight="1" x14ac:dyDescent="0.3">
      <c r="A53" s="29" t="s">
        <v>314</v>
      </c>
    </row>
    <row r="54" spans="1:1" ht="11.25" customHeight="1" x14ac:dyDescent="0.3">
      <c r="A54" s="29" t="s">
        <v>315</v>
      </c>
    </row>
    <row r="55" spans="1:1" ht="11.25" customHeight="1" x14ac:dyDescent="0.3">
      <c r="A55" s="29" t="s">
        <v>316</v>
      </c>
    </row>
    <row r="56" spans="1:1" ht="11.25" customHeight="1" x14ac:dyDescent="0.3">
      <c r="A56" s="29" t="s">
        <v>317</v>
      </c>
    </row>
    <row r="57" spans="1:1" ht="11.25" customHeight="1" x14ac:dyDescent="0.3">
      <c r="A57" s="29" t="s">
        <v>318</v>
      </c>
    </row>
    <row r="58" spans="1:1" ht="11.25" customHeight="1" x14ac:dyDescent="0.3">
      <c r="A58" s="29" t="s">
        <v>319</v>
      </c>
    </row>
    <row r="59" spans="1:1" ht="11.25" customHeight="1" x14ac:dyDescent="0.3">
      <c r="A59" s="29" t="s">
        <v>320</v>
      </c>
    </row>
    <row r="60" spans="1:1" ht="11.25" customHeight="1" x14ac:dyDescent="0.3">
      <c r="A60" s="29" t="s">
        <v>321</v>
      </c>
    </row>
    <row r="61" spans="1:1" ht="11.25" customHeight="1" x14ac:dyDescent="0.3">
      <c r="A61" s="29" t="s">
        <v>322</v>
      </c>
    </row>
    <row r="62" spans="1:1" ht="11.25" customHeight="1" x14ac:dyDescent="0.3">
      <c r="A62" s="29" t="s">
        <v>323</v>
      </c>
    </row>
    <row r="63" spans="1:1" ht="11.25" customHeight="1" x14ac:dyDescent="0.3">
      <c r="A63" s="29" t="s">
        <v>324</v>
      </c>
    </row>
    <row r="64" spans="1:1" ht="11.25" customHeight="1" x14ac:dyDescent="0.3">
      <c r="A64" s="29" t="s">
        <v>325</v>
      </c>
    </row>
    <row r="65" spans="1:8" ht="11.25" customHeight="1" x14ac:dyDescent="0.3">
      <c r="A65" s="29" t="s">
        <v>4</v>
      </c>
    </row>
    <row r="66" spans="1:8" ht="11.25" customHeight="1" x14ac:dyDescent="0.3">
      <c r="A66" s="29" t="s">
        <v>13</v>
      </c>
    </row>
    <row r="67" spans="1:8" ht="11.25" customHeight="1" x14ac:dyDescent="0.3">
      <c r="A67" s="29" t="s">
        <v>326</v>
      </c>
    </row>
    <row r="68" spans="1:8" ht="11.25" customHeight="1" x14ac:dyDescent="0.3">
      <c r="A68" s="29" t="s">
        <v>327</v>
      </c>
    </row>
    <row r="69" spans="1:8" ht="11.25" customHeight="1" x14ac:dyDescent="0.3">
      <c r="A69" s="29" t="s">
        <v>328</v>
      </c>
    </row>
    <row r="70" spans="1:8" ht="11.25" customHeight="1" x14ac:dyDescent="0.3">
      <c r="A70" s="29" t="s">
        <v>329</v>
      </c>
    </row>
    <row r="71" spans="1:8" ht="11.25" customHeight="1" x14ac:dyDescent="0.3">
      <c r="A71" s="29" t="s">
        <v>330</v>
      </c>
    </row>
    <row r="72" spans="1:8" ht="11.25" customHeight="1" x14ac:dyDescent="0.3">
      <c r="A72" s="29" t="s">
        <v>331</v>
      </c>
    </row>
    <row r="73" spans="1:8" ht="11.25" customHeight="1" x14ac:dyDescent="0.3">
      <c r="A73" s="29" t="s">
        <v>332</v>
      </c>
    </row>
    <row r="74" spans="1:8" ht="11.25" customHeight="1" x14ac:dyDescent="0.3">
      <c r="A74" s="29" t="s">
        <v>333</v>
      </c>
    </row>
    <row r="75" spans="1:8" ht="11.25" customHeight="1" x14ac:dyDescent="0.3">
      <c r="A75" s="29" t="s">
        <v>334</v>
      </c>
    </row>
    <row r="76" spans="1:8" ht="11.25" customHeight="1" x14ac:dyDescent="0.3">
      <c r="A76" s="29" t="s">
        <v>335</v>
      </c>
    </row>
    <row r="77" spans="1:8" ht="11.25" customHeight="1" x14ac:dyDescent="0.3">
      <c r="A77" s="29" t="s">
        <v>336</v>
      </c>
    </row>
    <row r="78" spans="1:8" ht="11.25" customHeight="1" x14ac:dyDescent="0.3">
      <c r="A78" s="29" t="s">
        <v>337</v>
      </c>
    </row>
    <row r="79" spans="1:8" ht="27" customHeight="1" x14ac:dyDescent="0.3">
      <c r="A79" s="147" t="s">
        <v>338</v>
      </c>
      <c r="B79" s="147"/>
      <c r="C79" s="147"/>
      <c r="D79" s="147"/>
      <c r="E79" s="147"/>
      <c r="F79" s="147"/>
      <c r="G79" s="147"/>
      <c r="H79" s="147"/>
    </row>
    <row r="80" spans="1:8" ht="11.25" customHeight="1" x14ac:dyDescent="0.3">
      <c r="A80" s="29" t="s">
        <v>339</v>
      </c>
    </row>
    <row r="81" spans="1:8" ht="27" customHeight="1" x14ac:dyDescent="0.3">
      <c r="A81" s="147" t="s">
        <v>340</v>
      </c>
      <c r="B81" s="147"/>
      <c r="C81" s="147"/>
      <c r="D81" s="147"/>
      <c r="E81" s="147"/>
      <c r="F81" s="147"/>
      <c r="G81" s="147"/>
      <c r="H81" s="147"/>
    </row>
    <row r="82" spans="1:8" ht="11.25" customHeight="1" x14ac:dyDescent="0.3">
      <c r="A82" s="29" t="s">
        <v>341</v>
      </c>
    </row>
    <row r="83" spans="1:8" ht="11.25" customHeight="1" x14ac:dyDescent="0.3">
      <c r="A83" s="29" t="s">
        <v>342</v>
      </c>
    </row>
    <row r="84" spans="1:8" ht="11.25" customHeight="1" x14ac:dyDescent="0.3">
      <c r="A84" s="29" t="s">
        <v>343</v>
      </c>
    </row>
    <row r="85" spans="1:8" ht="11.25" customHeight="1" x14ac:dyDescent="0.3">
      <c r="A85" s="29" t="s">
        <v>344</v>
      </c>
    </row>
    <row r="86" spans="1:8" ht="11.25" customHeight="1" x14ac:dyDescent="0.3">
      <c r="A86" s="29" t="s">
        <v>345</v>
      </c>
    </row>
  </sheetData>
  <mergeCells count="4">
    <mergeCell ref="A1:H1"/>
    <mergeCell ref="A25:H25"/>
    <mergeCell ref="A79:H79"/>
    <mergeCell ref="A81:H81"/>
  </mergeCells>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1</vt:i4>
      </vt:variant>
    </vt:vector>
  </HeadingPairs>
  <TitlesOfParts>
    <vt:vector size="32" baseType="lpstr">
      <vt:lpstr>Title Page</vt:lpstr>
      <vt:lpstr>Overview</vt:lpstr>
      <vt:lpstr>Q4</vt:lpstr>
      <vt:lpstr>Q5</vt:lpstr>
      <vt:lpstr>Q6</vt:lpstr>
      <vt:lpstr>Q7</vt:lpstr>
      <vt:lpstr>Q8</vt:lpstr>
      <vt:lpstr>Q9</vt:lpstr>
      <vt:lpstr>Q10</vt:lpstr>
      <vt:lpstr>Q11</vt:lpstr>
      <vt:lpstr>Q12</vt:lpstr>
      <vt:lpstr>Q13</vt:lpstr>
      <vt:lpstr>Q14</vt:lpstr>
      <vt:lpstr>Q15</vt:lpstr>
      <vt:lpstr>Q16</vt:lpstr>
      <vt:lpstr>Q17</vt:lpstr>
      <vt:lpstr>Q18</vt:lpstr>
      <vt:lpstr>Q19</vt:lpstr>
      <vt:lpstr>Q20</vt:lpstr>
      <vt:lpstr>Q21</vt:lpstr>
      <vt:lpstr>Q22</vt:lpstr>
      <vt:lpstr>Q23</vt:lpstr>
      <vt:lpstr>Q24</vt:lpstr>
      <vt:lpstr>Q25</vt:lpstr>
      <vt:lpstr>Q26</vt:lpstr>
      <vt:lpstr>Q27</vt:lpstr>
      <vt:lpstr>Q28</vt:lpstr>
      <vt:lpstr>Q29</vt:lpstr>
      <vt:lpstr>Q30</vt:lpstr>
      <vt:lpstr>Q31</vt:lpstr>
      <vt:lpstr>Q32</vt:lpstr>
      <vt:lpstr>'Q17'!Print_Titles</vt:lpstr>
    </vt:vector>
  </TitlesOfParts>
  <Company>OCLC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mcnicolj</dc:creator>
  <cp:lastModifiedBy>McNicol,Jeanette</cp:lastModifiedBy>
  <cp:lastPrinted>2016-12-14T21:19:14Z</cp:lastPrinted>
  <dcterms:created xsi:type="dcterms:W3CDTF">2010-11-12T20:57:39Z</dcterms:created>
  <dcterms:modified xsi:type="dcterms:W3CDTF">2019-09-04T23:17:46Z</dcterms:modified>
</cp:coreProperties>
</file>